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2645" activeTab="1"/>
  </bookViews>
  <sheets>
    <sheet name="3.1" sheetId="1" r:id="rId1"/>
    <sheet name="Чуйский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2"/>
  <c r="B175"/>
  <c r="E172"/>
  <c r="E160"/>
  <c r="B157"/>
  <c r="E154"/>
  <c r="E145"/>
  <c r="B142"/>
  <c r="E139"/>
  <c r="E126" l="1"/>
  <c r="B123"/>
  <c r="E120"/>
  <c r="E111"/>
  <c r="B108"/>
  <c r="E105"/>
  <c r="E87"/>
  <c r="E93"/>
  <c r="H90"/>
  <c r="E72"/>
  <c r="E78"/>
  <c r="H75"/>
  <c r="E60"/>
  <c r="H57"/>
  <c r="B57"/>
  <c r="E54"/>
  <c r="E39"/>
  <c r="E45"/>
  <c r="H42"/>
  <c r="B42"/>
  <c r="E127" i="1"/>
  <c r="E121"/>
  <c r="E27" i="2"/>
  <c r="H24"/>
  <c r="B24"/>
  <c r="E21"/>
  <c r="H9"/>
  <c r="E12"/>
  <c r="B9"/>
  <c r="E6"/>
  <c r="E111" i="1"/>
  <c r="E105"/>
  <c r="E78"/>
  <c r="E72"/>
  <c r="E59"/>
  <c r="E53"/>
  <c r="E94"/>
  <c r="B91"/>
  <c r="E88"/>
  <c r="E45"/>
  <c r="B42"/>
  <c r="E39"/>
  <c r="E26"/>
  <c r="B23"/>
  <c r="E20"/>
  <c r="B9"/>
  <c r="E12"/>
  <c r="E6"/>
</calcChain>
</file>

<file path=xl/sharedStrings.xml><?xml version="1.0" encoding="utf-8"?>
<sst xmlns="http://schemas.openxmlformats.org/spreadsheetml/2006/main" count="174" uniqueCount="60">
  <si>
    <t>3.1 Кызыл-Озек</t>
  </si>
  <si>
    <t>Город</t>
  </si>
  <si>
    <t>Карасук</t>
  </si>
  <si>
    <t>Кызыл-Озек</t>
  </si>
  <si>
    <t>3.1</t>
  </si>
  <si>
    <t>(Утро 7.00-8.00)</t>
  </si>
  <si>
    <t>(Вечер 16.00-17.00)</t>
  </si>
  <si>
    <t>(Вечер 17.00-18.00)</t>
  </si>
  <si>
    <t>3.2 Кызыл-Озек</t>
  </si>
  <si>
    <t>(Утро 9.00-10.00)</t>
  </si>
  <si>
    <t>3.2</t>
  </si>
  <si>
    <t>5 Филиал</t>
  </si>
  <si>
    <t>Филиал</t>
  </si>
  <si>
    <t>5</t>
  </si>
  <si>
    <t>(Утро 10.00-11.00)</t>
  </si>
  <si>
    <t>Горно-Алтайск</t>
  </si>
  <si>
    <t>(Утро 11.00-12.00)</t>
  </si>
  <si>
    <t>7</t>
  </si>
  <si>
    <t>7 Карасук</t>
  </si>
  <si>
    <t>Телецкое</t>
  </si>
  <si>
    <t>1</t>
  </si>
  <si>
    <t>Майма</t>
  </si>
  <si>
    <t>Объездая в город</t>
  </si>
  <si>
    <t>КП ГАИ</t>
  </si>
  <si>
    <t>1 Майма</t>
  </si>
  <si>
    <t>Советская</t>
  </si>
  <si>
    <t>Объездная в город</t>
  </si>
  <si>
    <t>(Утро 7.30-8.30)</t>
  </si>
  <si>
    <t>(День 14.00-15.00)</t>
  </si>
  <si>
    <t>4 Алферово</t>
  </si>
  <si>
    <t>Алферово</t>
  </si>
  <si>
    <t>4</t>
  </si>
  <si>
    <t>1.3 Карлушка</t>
  </si>
  <si>
    <t>Аэропорт</t>
  </si>
  <si>
    <t>Карлушка</t>
  </si>
  <si>
    <t>1.3</t>
  </si>
  <si>
    <t>(Вечер 17.40-18.40)</t>
  </si>
  <si>
    <t>1.1 Подгорное</t>
  </si>
  <si>
    <t>(День 15.00-16.00)</t>
  </si>
  <si>
    <t>Подгорное</t>
  </si>
  <si>
    <t>1.1</t>
  </si>
  <si>
    <t>1 Майма (Ленина)</t>
  </si>
  <si>
    <t>Алтайская</t>
  </si>
  <si>
    <t>выезд в АК</t>
  </si>
  <si>
    <t>2.2 Майма</t>
  </si>
  <si>
    <t>(Утро 9.30-10.30)</t>
  </si>
  <si>
    <t>2.2</t>
  </si>
  <si>
    <t>Г-Алтайск</t>
  </si>
  <si>
    <t>11 Соузга</t>
  </si>
  <si>
    <t>(утро 7.30-8.30)</t>
  </si>
  <si>
    <t>Манжерок</t>
  </si>
  <si>
    <t>Ая</t>
  </si>
  <si>
    <t>11</t>
  </si>
  <si>
    <t>(вечер 16.10-17.10)</t>
  </si>
  <si>
    <t>13.2 Манжерок</t>
  </si>
  <si>
    <t>(вечер 17.00-18.00)</t>
  </si>
  <si>
    <t>Озерное</t>
  </si>
  <si>
    <t>Усть-Сема</t>
  </si>
  <si>
    <t>13.2</t>
  </si>
  <si>
    <t>Приложение 1 –  Интенсивность движения на участках УДС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</si>
</sst>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textRotation="180" wrapText="1"/>
    </xf>
    <xf numFmtId="0" fontId="0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3" xfId="0" applyFont="1" applyBorder="1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right" vertical="center" textRotation="180" wrapText="1"/>
    </xf>
    <xf numFmtId="0" fontId="0" fillId="0" borderId="0" xfId="0" applyBorder="1" applyAlignment="1">
      <alignment horizontal="right" vertical="center" textRotation="180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0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0"/>
  <sheetViews>
    <sheetView workbookViewId="0">
      <selection activeCell="B38" sqref="B38"/>
    </sheetView>
  </sheetViews>
  <sheetFormatPr defaultRowHeight="15"/>
  <cols>
    <col min="6" max="6" width="10.140625" bestFit="1" customWidth="1"/>
  </cols>
  <sheetData>
    <row r="3" spans="1:10">
      <c r="B3" s="3" t="s">
        <v>0</v>
      </c>
      <c r="C3" s="3"/>
      <c r="D3" s="3" t="s">
        <v>5</v>
      </c>
      <c r="F3" s="6">
        <v>42906</v>
      </c>
    </row>
    <row r="4" spans="1:10">
      <c r="J4" s="21" t="s">
        <v>1</v>
      </c>
    </row>
    <row r="5" spans="1:10">
      <c r="D5" s="1" t="s">
        <v>1</v>
      </c>
      <c r="E5" s="1"/>
      <c r="J5" s="22"/>
    </row>
    <row r="6" spans="1:10">
      <c r="B6" s="1"/>
      <c r="C6" s="1"/>
      <c r="D6" s="5">
        <v>1</v>
      </c>
      <c r="E6" s="4">
        <f>D7+E7</f>
        <v>178</v>
      </c>
      <c r="F6" s="1"/>
      <c r="G6" s="1"/>
      <c r="J6" s="22"/>
    </row>
    <row r="7" spans="1:10">
      <c r="B7" s="1"/>
      <c r="C7" s="1"/>
      <c r="D7" s="2">
        <v>15</v>
      </c>
      <c r="E7" s="2">
        <v>163</v>
      </c>
      <c r="F7" s="2">
        <v>0</v>
      </c>
      <c r="G7" s="1"/>
      <c r="J7" s="23"/>
    </row>
    <row r="8" spans="1:10">
      <c r="B8" s="5">
        <v>3</v>
      </c>
      <c r="C8" s="2">
        <v>48</v>
      </c>
      <c r="D8" s="1"/>
      <c r="E8" s="1"/>
      <c r="F8" s="1"/>
      <c r="G8" s="1"/>
      <c r="H8" s="27" t="s">
        <v>3</v>
      </c>
      <c r="I8" s="28"/>
      <c r="J8" s="33" t="s">
        <v>4</v>
      </c>
    </row>
    <row r="9" spans="1:10">
      <c r="A9" s="1"/>
      <c r="B9" s="4">
        <f>C8+C10</f>
        <v>70</v>
      </c>
      <c r="C9" s="2">
        <v>0</v>
      </c>
      <c r="D9" s="1"/>
      <c r="E9" s="1"/>
      <c r="F9" s="1"/>
      <c r="G9" s="1"/>
      <c r="H9" s="29"/>
      <c r="I9" s="30"/>
      <c r="J9" s="34"/>
    </row>
    <row r="10" spans="1:10">
      <c r="A10" s="19" t="s">
        <v>3</v>
      </c>
      <c r="B10" s="20"/>
      <c r="C10" s="2">
        <v>22</v>
      </c>
      <c r="D10" s="1"/>
      <c r="E10" s="1"/>
      <c r="F10" s="1"/>
      <c r="G10" s="1"/>
      <c r="H10" s="31"/>
      <c r="I10" s="32"/>
      <c r="J10" s="35"/>
    </row>
    <row r="11" spans="1:10">
      <c r="B11" s="1"/>
      <c r="C11" s="1"/>
      <c r="D11" s="2">
        <v>17</v>
      </c>
      <c r="E11" s="2">
        <v>264</v>
      </c>
      <c r="F11" s="2">
        <v>0</v>
      </c>
      <c r="G11" s="1"/>
      <c r="J11" s="21" t="s">
        <v>2</v>
      </c>
    </row>
    <row r="12" spans="1:10">
      <c r="B12" s="1"/>
      <c r="C12" s="1"/>
      <c r="D12" s="5">
        <v>2</v>
      </c>
      <c r="E12" s="4">
        <f>D11+E11</f>
        <v>281</v>
      </c>
      <c r="F12" s="1"/>
      <c r="G12" s="1"/>
      <c r="J12" s="22"/>
    </row>
    <row r="13" spans="1:10">
      <c r="D13" s="1" t="s">
        <v>2</v>
      </c>
      <c r="E13" s="1"/>
      <c r="J13" s="22"/>
    </row>
    <row r="14" spans="1:10">
      <c r="D14" s="1"/>
      <c r="E14" s="1"/>
      <c r="J14" s="23"/>
    </row>
    <row r="17" spans="1:10">
      <c r="B17" s="3" t="s">
        <v>0</v>
      </c>
      <c r="C17" s="3"/>
      <c r="D17" s="3" t="s">
        <v>6</v>
      </c>
      <c r="F17" s="6">
        <v>42905</v>
      </c>
    </row>
    <row r="18" spans="1:10">
      <c r="J18" s="21" t="s">
        <v>1</v>
      </c>
    </row>
    <row r="19" spans="1:10">
      <c r="D19" s="1" t="s">
        <v>1</v>
      </c>
      <c r="E19" s="1"/>
      <c r="J19" s="22"/>
    </row>
    <row r="20" spans="1:10">
      <c r="B20" s="1"/>
      <c r="C20" s="1"/>
      <c r="D20" s="5">
        <v>1</v>
      </c>
      <c r="E20" s="4">
        <f>D21+E21</f>
        <v>234</v>
      </c>
      <c r="F20" s="1"/>
      <c r="G20" s="1"/>
      <c r="J20" s="22"/>
    </row>
    <row r="21" spans="1:10">
      <c r="B21" s="1"/>
      <c r="C21" s="1"/>
      <c r="D21" s="2">
        <v>32</v>
      </c>
      <c r="E21" s="2">
        <v>202</v>
      </c>
      <c r="F21" s="2">
        <v>0</v>
      </c>
      <c r="G21" s="1"/>
      <c r="J21" s="23"/>
    </row>
    <row r="22" spans="1:10">
      <c r="B22" s="5">
        <v>3</v>
      </c>
      <c r="C22" s="2">
        <v>26</v>
      </c>
      <c r="D22" s="1"/>
      <c r="E22" s="1"/>
      <c r="F22" s="1"/>
      <c r="G22" s="1"/>
      <c r="H22" s="27" t="s">
        <v>3</v>
      </c>
      <c r="I22" s="28"/>
      <c r="J22" s="33" t="s">
        <v>4</v>
      </c>
    </row>
    <row r="23" spans="1:10">
      <c r="A23" s="1"/>
      <c r="B23" s="4">
        <f>C22+C24</f>
        <v>41</v>
      </c>
      <c r="C23" s="2">
        <v>0</v>
      </c>
      <c r="D23" s="1"/>
      <c r="E23" s="1"/>
      <c r="F23" s="1"/>
      <c r="G23" s="1"/>
      <c r="H23" s="29"/>
      <c r="I23" s="30"/>
      <c r="J23" s="34"/>
    </row>
    <row r="24" spans="1:10">
      <c r="A24" s="19" t="s">
        <v>3</v>
      </c>
      <c r="B24" s="20"/>
      <c r="C24" s="2">
        <v>15</v>
      </c>
      <c r="D24" s="1"/>
      <c r="E24" s="1"/>
      <c r="F24" s="1"/>
      <c r="G24" s="1"/>
      <c r="H24" s="31"/>
      <c r="I24" s="32"/>
      <c r="J24" s="35"/>
    </row>
    <row r="25" spans="1:10">
      <c r="B25" s="1"/>
      <c r="C25" s="1"/>
      <c r="D25" s="2">
        <v>19</v>
      </c>
      <c r="E25" s="2">
        <v>181</v>
      </c>
      <c r="F25" s="2">
        <v>0</v>
      </c>
      <c r="G25" s="1"/>
      <c r="J25" s="21" t="s">
        <v>2</v>
      </c>
    </row>
    <row r="26" spans="1:10">
      <c r="B26" s="1"/>
      <c r="C26" s="1"/>
      <c r="D26" s="5">
        <v>2</v>
      </c>
      <c r="E26" s="4">
        <f>D25+E25</f>
        <v>200</v>
      </c>
      <c r="F26" s="1"/>
      <c r="G26" s="1"/>
      <c r="J26" s="22"/>
    </row>
    <row r="27" spans="1:10">
      <c r="D27" s="1" t="s">
        <v>2</v>
      </c>
      <c r="E27" s="1"/>
      <c r="J27" s="22"/>
    </row>
    <row r="28" spans="1:10">
      <c r="D28" s="1"/>
      <c r="E28" s="1"/>
      <c r="J28" s="23"/>
    </row>
    <row r="36" spans="1:12">
      <c r="B36" s="3" t="s">
        <v>0</v>
      </c>
      <c r="C36" s="3"/>
      <c r="D36" s="3" t="s">
        <v>7</v>
      </c>
      <c r="F36" s="6">
        <v>42905</v>
      </c>
    </row>
    <row r="37" spans="1:12">
      <c r="J37" s="21" t="s">
        <v>1</v>
      </c>
    </row>
    <row r="38" spans="1:12">
      <c r="D38" s="1" t="s">
        <v>1</v>
      </c>
      <c r="E38" s="1"/>
      <c r="J38" s="22"/>
    </row>
    <row r="39" spans="1:12">
      <c r="B39" s="1"/>
      <c r="C39" s="1"/>
      <c r="D39" s="5">
        <v>1</v>
      </c>
      <c r="E39" s="4">
        <f>D40+E40</f>
        <v>276</v>
      </c>
      <c r="F39" s="1"/>
      <c r="G39" s="1"/>
      <c r="J39" s="22"/>
    </row>
    <row r="40" spans="1:12">
      <c r="B40" s="1"/>
      <c r="C40" s="1"/>
      <c r="D40" s="2">
        <v>39</v>
      </c>
      <c r="E40" s="2">
        <v>237</v>
      </c>
      <c r="F40" s="2">
        <v>0</v>
      </c>
      <c r="G40" s="1"/>
      <c r="J40" s="23"/>
    </row>
    <row r="41" spans="1:12">
      <c r="B41" s="5">
        <v>3</v>
      </c>
      <c r="C41" s="2">
        <v>14</v>
      </c>
      <c r="D41" s="1"/>
      <c r="E41" s="1"/>
      <c r="F41" s="1"/>
      <c r="G41" s="1"/>
      <c r="H41" s="27" t="s">
        <v>3</v>
      </c>
      <c r="I41" s="28"/>
      <c r="J41" s="26" t="s">
        <v>4</v>
      </c>
      <c r="K41" s="11"/>
      <c r="L41" s="11"/>
    </row>
    <row r="42" spans="1:12">
      <c r="A42" s="1"/>
      <c r="B42" s="4">
        <f>C41+C43</f>
        <v>40</v>
      </c>
      <c r="C42" s="2">
        <v>0</v>
      </c>
      <c r="D42" s="1"/>
      <c r="E42" s="1"/>
      <c r="F42" s="1"/>
      <c r="G42" s="1"/>
      <c r="H42" s="29"/>
      <c r="I42" s="30"/>
      <c r="J42" s="26"/>
      <c r="K42" s="11"/>
      <c r="L42" s="11"/>
    </row>
    <row r="43" spans="1:12">
      <c r="A43" s="19" t="s">
        <v>3</v>
      </c>
      <c r="B43" s="20"/>
      <c r="C43" s="2">
        <v>26</v>
      </c>
      <c r="D43" s="1"/>
      <c r="E43" s="1"/>
      <c r="F43" s="1"/>
      <c r="G43" s="1"/>
      <c r="H43" s="31"/>
      <c r="I43" s="32"/>
      <c r="J43" s="26"/>
      <c r="K43" s="11"/>
      <c r="L43" s="11"/>
    </row>
    <row r="44" spans="1:12">
      <c r="B44" s="1"/>
      <c r="C44" s="1"/>
      <c r="D44" s="2">
        <v>31</v>
      </c>
      <c r="E44" s="2">
        <v>189</v>
      </c>
      <c r="F44" s="2">
        <v>0</v>
      </c>
      <c r="G44" s="1"/>
      <c r="J44" s="21" t="s">
        <v>2</v>
      </c>
    </row>
    <row r="45" spans="1:12">
      <c r="B45" s="1"/>
      <c r="C45" s="1"/>
      <c r="D45" s="5">
        <v>2</v>
      </c>
      <c r="E45" s="4">
        <f>D44+E44</f>
        <v>220</v>
      </c>
      <c r="F45" s="1"/>
      <c r="G45" s="1"/>
      <c r="J45" s="22"/>
    </row>
    <row r="46" spans="1:12">
      <c r="D46" s="1" t="s">
        <v>2</v>
      </c>
      <c r="E46" s="1"/>
      <c r="J46" s="22"/>
    </row>
    <row r="47" spans="1:12">
      <c r="D47" s="1"/>
      <c r="E47" s="1"/>
      <c r="J47" s="23"/>
    </row>
    <row r="50" spans="1:12">
      <c r="B50" s="3" t="s">
        <v>8</v>
      </c>
      <c r="C50" s="3"/>
      <c r="D50" s="3" t="s">
        <v>9</v>
      </c>
      <c r="F50" s="6">
        <v>42905</v>
      </c>
      <c r="J50" s="18" t="s">
        <v>3</v>
      </c>
    </row>
    <row r="51" spans="1:12" ht="15" customHeight="1">
      <c r="J51" s="18"/>
    </row>
    <row r="52" spans="1:12">
      <c r="D52" s="1" t="s">
        <v>3</v>
      </c>
      <c r="E52" s="1"/>
      <c r="J52" s="18"/>
    </row>
    <row r="53" spans="1:12">
      <c r="B53" s="1"/>
      <c r="C53" s="1"/>
      <c r="D53" s="5">
        <v>1</v>
      </c>
      <c r="E53" s="4">
        <f>D54+E54</f>
        <v>116</v>
      </c>
      <c r="F53" s="1"/>
      <c r="G53" s="1"/>
      <c r="J53" s="18"/>
    </row>
    <row r="54" spans="1:12">
      <c r="B54" s="1"/>
      <c r="C54" s="1"/>
      <c r="D54" s="2">
        <v>0</v>
      </c>
      <c r="E54" s="2">
        <v>116</v>
      </c>
      <c r="F54" s="2">
        <v>0</v>
      </c>
      <c r="G54" s="1"/>
      <c r="J54" s="25"/>
    </row>
    <row r="55" spans="1:12">
      <c r="A55" s="7"/>
      <c r="B55" s="8"/>
      <c r="C55" s="9"/>
      <c r="D55" s="1"/>
      <c r="E55" s="1"/>
      <c r="F55" s="1"/>
      <c r="G55" s="1"/>
      <c r="H55" s="12"/>
      <c r="I55" s="12"/>
      <c r="J55" s="26" t="s">
        <v>10</v>
      </c>
      <c r="K55" s="11"/>
      <c r="L55" s="11"/>
    </row>
    <row r="56" spans="1:12">
      <c r="A56" s="9"/>
      <c r="B56" s="10"/>
      <c r="C56" s="9"/>
      <c r="D56" s="1"/>
      <c r="E56" s="1"/>
      <c r="F56" s="1"/>
      <c r="G56" s="1"/>
      <c r="H56" s="12"/>
      <c r="I56" s="12"/>
      <c r="J56" s="26"/>
      <c r="K56" s="11"/>
      <c r="L56" s="11"/>
    </row>
    <row r="57" spans="1:12">
      <c r="A57" s="11"/>
      <c r="B57" s="11"/>
      <c r="C57" s="9"/>
      <c r="D57" s="1"/>
      <c r="E57" s="1"/>
      <c r="F57" s="1"/>
      <c r="G57" s="1"/>
      <c r="H57" s="12"/>
      <c r="I57" s="12"/>
      <c r="J57" s="26"/>
      <c r="K57" s="11"/>
      <c r="L57" s="11"/>
    </row>
    <row r="58" spans="1:12" ht="15" customHeight="1">
      <c r="B58" s="1"/>
      <c r="C58" s="1"/>
      <c r="D58" s="2">
        <v>0</v>
      </c>
      <c r="E58" s="2">
        <v>101</v>
      </c>
      <c r="F58" s="2">
        <v>0</v>
      </c>
      <c r="G58" s="1"/>
      <c r="J58" s="23" t="s">
        <v>2</v>
      </c>
    </row>
    <row r="59" spans="1:12">
      <c r="B59" s="1"/>
      <c r="C59" s="1"/>
      <c r="D59" s="5">
        <v>2</v>
      </c>
      <c r="E59" s="4">
        <f>D58+E58</f>
        <v>101</v>
      </c>
      <c r="F59" s="1"/>
      <c r="G59" s="1"/>
      <c r="J59" s="24"/>
    </row>
    <row r="60" spans="1:12">
      <c r="D60" s="1" t="s">
        <v>2</v>
      </c>
      <c r="E60" s="1"/>
      <c r="J60" s="24"/>
    </row>
    <row r="61" spans="1:12">
      <c r="D61" s="1"/>
      <c r="E61" s="1"/>
      <c r="J61" s="24"/>
    </row>
    <row r="62" spans="1:12">
      <c r="J62" s="24"/>
    </row>
    <row r="69" spans="1:10">
      <c r="B69" s="3" t="s">
        <v>0</v>
      </c>
      <c r="C69" s="3"/>
      <c r="D69" s="3" t="s">
        <v>14</v>
      </c>
      <c r="F69" s="6">
        <v>42905</v>
      </c>
      <c r="J69" s="18" t="s">
        <v>15</v>
      </c>
    </row>
    <row r="70" spans="1:10">
      <c r="J70" s="18"/>
    </row>
    <row r="71" spans="1:10">
      <c r="D71" s="1" t="s">
        <v>15</v>
      </c>
      <c r="E71" s="1"/>
      <c r="J71" s="18"/>
    </row>
    <row r="72" spans="1:10">
      <c r="B72" s="1"/>
      <c r="C72" s="1"/>
      <c r="D72" s="5">
        <v>1</v>
      </c>
      <c r="E72" s="4">
        <f>D73+E73</f>
        <v>232</v>
      </c>
      <c r="F72" s="1"/>
      <c r="G72" s="1"/>
      <c r="J72" s="18"/>
    </row>
    <row r="73" spans="1:10">
      <c r="B73" s="1"/>
      <c r="C73" s="1"/>
      <c r="D73" s="2">
        <v>0</v>
      </c>
      <c r="E73" s="2">
        <v>232</v>
      </c>
      <c r="F73" s="2">
        <v>0</v>
      </c>
      <c r="G73" s="1"/>
      <c r="J73" s="25"/>
    </row>
    <row r="74" spans="1:10">
      <c r="A74" s="7"/>
      <c r="B74" s="8"/>
      <c r="C74" s="9"/>
      <c r="D74" s="1"/>
      <c r="E74" s="1"/>
      <c r="F74" s="1"/>
      <c r="G74" s="1"/>
      <c r="H74" s="12"/>
      <c r="I74" s="12"/>
      <c r="J74" s="26" t="s">
        <v>4</v>
      </c>
    </row>
    <row r="75" spans="1:10">
      <c r="A75" s="9"/>
      <c r="B75" s="10"/>
      <c r="C75" s="9"/>
      <c r="D75" s="1"/>
      <c r="E75" s="1"/>
      <c r="F75" s="1"/>
      <c r="G75" s="1"/>
      <c r="H75" s="12"/>
      <c r="I75" s="12"/>
      <c r="J75" s="26"/>
    </row>
    <row r="76" spans="1:10">
      <c r="A76" s="11"/>
      <c r="B76" s="11"/>
      <c r="C76" s="9"/>
      <c r="D76" s="1"/>
      <c r="E76" s="1"/>
      <c r="F76" s="1"/>
      <c r="G76" s="1"/>
      <c r="H76" s="12"/>
      <c r="I76" s="12"/>
      <c r="J76" s="26"/>
    </row>
    <row r="77" spans="1:10" ht="15" customHeight="1">
      <c r="B77" s="1"/>
      <c r="C77" s="1"/>
      <c r="D77" s="2">
        <v>0</v>
      </c>
      <c r="E77" s="2">
        <v>256</v>
      </c>
      <c r="F77" s="2">
        <v>0</v>
      </c>
      <c r="G77" s="1"/>
      <c r="J77" s="18" t="s">
        <v>3</v>
      </c>
    </row>
    <row r="78" spans="1:10">
      <c r="B78" s="1"/>
      <c r="C78" s="1"/>
      <c r="D78" s="5">
        <v>2</v>
      </c>
      <c r="E78" s="4">
        <f>D77+E77</f>
        <v>256</v>
      </c>
      <c r="F78" s="1"/>
      <c r="G78" s="1"/>
      <c r="J78" s="18"/>
    </row>
    <row r="79" spans="1:10">
      <c r="D79" s="1" t="s">
        <v>3</v>
      </c>
      <c r="E79" s="1"/>
      <c r="J79" s="18"/>
    </row>
    <row r="80" spans="1:10">
      <c r="D80" s="1"/>
      <c r="E80" s="1"/>
      <c r="J80" s="18"/>
    </row>
    <row r="81" spans="1:12">
      <c r="J81" s="18"/>
    </row>
    <row r="82" spans="1:12">
      <c r="J82" s="13"/>
    </row>
    <row r="83" spans="1:12">
      <c r="J83" s="13"/>
    </row>
    <row r="85" spans="1:12">
      <c r="B85" s="3" t="s">
        <v>11</v>
      </c>
      <c r="C85" s="3"/>
      <c r="D85" s="3" t="s">
        <v>9</v>
      </c>
      <c r="F85" s="6">
        <v>42905</v>
      </c>
      <c r="J85" s="24" t="s">
        <v>3</v>
      </c>
    </row>
    <row r="86" spans="1:12" ht="15" customHeight="1">
      <c r="J86" s="24"/>
    </row>
    <row r="87" spans="1:12">
      <c r="D87" s="1" t="s">
        <v>3</v>
      </c>
      <c r="E87" s="1"/>
      <c r="J87" s="24"/>
    </row>
    <row r="88" spans="1:12">
      <c r="B88" s="1"/>
      <c r="C88" s="1"/>
      <c r="D88" s="5">
        <v>1</v>
      </c>
      <c r="E88" s="4">
        <f>D89+E89</f>
        <v>116</v>
      </c>
      <c r="F88" s="1"/>
      <c r="G88" s="1"/>
      <c r="J88" s="24"/>
    </row>
    <row r="89" spans="1:12">
      <c r="B89" s="1"/>
      <c r="C89" s="1"/>
      <c r="D89" s="2">
        <v>32</v>
      </c>
      <c r="E89" s="2">
        <v>84</v>
      </c>
      <c r="F89" s="2">
        <v>0</v>
      </c>
      <c r="G89" s="1"/>
      <c r="J89" s="24"/>
    </row>
    <row r="90" spans="1:12">
      <c r="B90" s="5">
        <v>3</v>
      </c>
      <c r="C90" s="2">
        <v>24</v>
      </c>
      <c r="D90" s="1"/>
      <c r="E90" s="1"/>
      <c r="F90" s="1"/>
      <c r="G90" s="1"/>
      <c r="H90" s="27" t="s">
        <v>12</v>
      </c>
      <c r="I90" s="28"/>
      <c r="J90" s="26" t="s">
        <v>13</v>
      </c>
      <c r="K90" s="11"/>
      <c r="L90" s="11"/>
    </row>
    <row r="91" spans="1:12">
      <c r="A91" s="1"/>
      <c r="B91" s="4">
        <f>C90+C92</f>
        <v>24</v>
      </c>
      <c r="C91" s="2">
        <v>0</v>
      </c>
      <c r="D91" s="1"/>
      <c r="E91" s="1"/>
      <c r="F91" s="1"/>
      <c r="G91" s="1"/>
      <c r="H91" s="29"/>
      <c r="I91" s="30"/>
      <c r="J91" s="26"/>
      <c r="K91" s="11"/>
      <c r="L91" s="11"/>
    </row>
    <row r="92" spans="1:12">
      <c r="A92" s="19" t="s">
        <v>12</v>
      </c>
      <c r="B92" s="20"/>
      <c r="C92" s="2"/>
      <c r="D92" s="1"/>
      <c r="E92" s="1"/>
      <c r="F92" s="1"/>
      <c r="G92" s="1"/>
      <c r="H92" s="31"/>
      <c r="I92" s="32"/>
      <c r="J92" s="26"/>
      <c r="K92" s="11"/>
      <c r="L92" s="11"/>
    </row>
    <row r="93" spans="1:12">
      <c r="B93" s="1"/>
      <c r="C93" s="1"/>
      <c r="D93" s="2">
        <v>0</v>
      </c>
      <c r="E93" s="2">
        <v>77</v>
      </c>
      <c r="F93" s="2">
        <v>0</v>
      </c>
      <c r="G93" s="1"/>
      <c r="J93" s="21" t="s">
        <v>2</v>
      </c>
    </row>
    <row r="94" spans="1:12">
      <c r="B94" s="1"/>
      <c r="C94" s="1"/>
      <c r="D94" s="5">
        <v>2</v>
      </c>
      <c r="E94" s="4">
        <f>D93+E93</f>
        <v>77</v>
      </c>
      <c r="F94" s="1"/>
      <c r="G94" s="1"/>
      <c r="J94" s="22"/>
    </row>
    <row r="95" spans="1:12">
      <c r="D95" s="1" t="s">
        <v>2</v>
      </c>
      <c r="E95" s="1"/>
      <c r="J95" s="22"/>
    </row>
    <row r="96" spans="1:12">
      <c r="D96" s="1"/>
      <c r="E96" s="1"/>
      <c r="J96" s="23"/>
    </row>
    <row r="102" spans="1:10">
      <c r="B102" s="3" t="s">
        <v>18</v>
      </c>
      <c r="C102" s="3"/>
      <c r="D102" s="3" t="s">
        <v>16</v>
      </c>
      <c r="F102" s="6">
        <v>42905</v>
      </c>
      <c r="J102" s="18" t="s">
        <v>2</v>
      </c>
    </row>
    <row r="103" spans="1:10">
      <c r="J103" s="18"/>
    </row>
    <row r="104" spans="1:10">
      <c r="D104" s="1" t="s">
        <v>2</v>
      </c>
      <c r="E104" s="1"/>
      <c r="J104" s="18"/>
    </row>
    <row r="105" spans="1:10">
      <c r="B105" s="1"/>
      <c r="C105" s="1"/>
      <c r="D105" s="5">
        <v>1</v>
      </c>
      <c r="E105" s="4">
        <f>D106+E106</f>
        <v>54</v>
      </c>
      <c r="F105" s="1"/>
      <c r="G105" s="1"/>
      <c r="J105" s="18"/>
    </row>
    <row r="106" spans="1:10">
      <c r="B106" s="1"/>
      <c r="C106" s="1"/>
      <c r="D106" s="2">
        <v>0</v>
      </c>
      <c r="E106" s="2">
        <v>54</v>
      </c>
      <c r="F106" s="2">
        <v>0</v>
      </c>
      <c r="G106" s="1"/>
      <c r="J106" s="25"/>
    </row>
    <row r="107" spans="1:10">
      <c r="A107" s="7"/>
      <c r="B107" s="8"/>
      <c r="C107" s="9"/>
      <c r="D107" s="1"/>
      <c r="E107" s="1"/>
      <c r="F107" s="1"/>
      <c r="G107" s="1"/>
      <c r="H107" s="12"/>
      <c r="I107" s="12"/>
      <c r="J107" s="26" t="s">
        <v>17</v>
      </c>
    </row>
    <row r="108" spans="1:10">
      <c r="A108" s="9"/>
      <c r="B108" s="10"/>
      <c r="C108" s="9"/>
      <c r="D108" s="1"/>
      <c r="E108" s="1"/>
      <c r="F108" s="1"/>
      <c r="G108" s="1"/>
      <c r="H108" s="12"/>
      <c r="I108" s="12"/>
      <c r="J108" s="26"/>
    </row>
    <row r="109" spans="1:10">
      <c r="A109" s="11"/>
      <c r="B109" s="11"/>
      <c r="C109" s="9"/>
      <c r="D109" s="1"/>
      <c r="E109" s="1"/>
      <c r="F109" s="1"/>
      <c r="G109" s="1"/>
      <c r="H109" s="12"/>
      <c r="I109" s="12"/>
      <c r="J109" s="26"/>
    </row>
    <row r="110" spans="1:10">
      <c r="B110" s="1"/>
      <c r="C110" s="1"/>
      <c r="D110" s="2">
        <v>0</v>
      </c>
      <c r="E110" s="2">
        <v>52</v>
      </c>
      <c r="F110" s="2">
        <v>0</v>
      </c>
      <c r="G110" s="1"/>
      <c r="J110" s="18" t="s">
        <v>19</v>
      </c>
    </row>
    <row r="111" spans="1:10">
      <c r="B111" s="1"/>
      <c r="C111" s="1"/>
      <c r="D111" s="5">
        <v>2</v>
      </c>
      <c r="E111" s="4">
        <f>D110+E110</f>
        <v>52</v>
      </c>
      <c r="F111" s="1"/>
      <c r="G111" s="1"/>
      <c r="J111" s="18"/>
    </row>
    <row r="112" spans="1:10">
      <c r="D112" s="1" t="s">
        <v>19</v>
      </c>
      <c r="E112" s="1"/>
      <c r="J112" s="18"/>
    </row>
    <row r="113" spans="1:10">
      <c r="D113" s="1"/>
      <c r="E113" s="1"/>
      <c r="J113" s="18"/>
    </row>
    <row r="114" spans="1:10">
      <c r="J114" s="18"/>
    </row>
    <row r="118" spans="1:10">
      <c r="B118" s="3" t="s">
        <v>29</v>
      </c>
      <c r="C118" s="3"/>
      <c r="D118" s="3" t="s">
        <v>9</v>
      </c>
      <c r="F118" s="6">
        <v>42907</v>
      </c>
      <c r="J118" s="18" t="s">
        <v>30</v>
      </c>
    </row>
    <row r="119" spans="1:10">
      <c r="J119" s="18"/>
    </row>
    <row r="120" spans="1:10">
      <c r="D120" s="1" t="s">
        <v>30</v>
      </c>
      <c r="E120" s="1"/>
      <c r="J120" s="18"/>
    </row>
    <row r="121" spans="1:10">
      <c r="B121" s="1"/>
      <c r="C121" s="1"/>
      <c r="D121" s="5">
        <v>1</v>
      </c>
      <c r="E121" s="4">
        <f>D122+E122</f>
        <v>78</v>
      </c>
      <c r="F121" s="1"/>
      <c r="G121" s="1"/>
      <c r="J121" s="18"/>
    </row>
    <row r="122" spans="1:10">
      <c r="B122" s="1"/>
      <c r="C122" s="1"/>
      <c r="D122" s="2">
        <v>0</v>
      </c>
      <c r="E122" s="2">
        <v>78</v>
      </c>
      <c r="F122" s="2">
        <v>0</v>
      </c>
      <c r="G122" s="1"/>
      <c r="J122" s="25"/>
    </row>
    <row r="123" spans="1:10">
      <c r="A123" s="7"/>
      <c r="B123" s="8"/>
      <c r="C123" s="9"/>
      <c r="D123" s="1"/>
      <c r="E123" s="1"/>
      <c r="F123" s="1"/>
      <c r="G123" s="1"/>
      <c r="H123" s="12"/>
      <c r="I123" s="12"/>
      <c r="J123" s="26" t="s">
        <v>31</v>
      </c>
    </row>
    <row r="124" spans="1:10">
      <c r="A124" s="9"/>
      <c r="B124" s="10"/>
      <c r="C124" s="9"/>
      <c r="D124" s="1"/>
      <c r="E124" s="1"/>
      <c r="F124" s="1"/>
      <c r="G124" s="1"/>
      <c r="H124" s="12"/>
      <c r="I124" s="12"/>
      <c r="J124" s="26"/>
    </row>
    <row r="125" spans="1:10">
      <c r="A125" s="11"/>
      <c r="B125" s="11"/>
      <c r="C125" s="9"/>
      <c r="D125" s="1"/>
      <c r="E125" s="1"/>
      <c r="F125" s="1"/>
      <c r="G125" s="1"/>
      <c r="H125" s="12"/>
      <c r="I125" s="12"/>
      <c r="J125" s="26"/>
    </row>
    <row r="126" spans="1:10">
      <c r="B126" s="1"/>
      <c r="C126" s="1"/>
      <c r="D126" s="2">
        <v>0</v>
      </c>
      <c r="E126" s="2">
        <v>46</v>
      </c>
      <c r="F126" s="2">
        <v>0</v>
      </c>
      <c r="G126" s="1"/>
      <c r="J126" s="18" t="s">
        <v>15</v>
      </c>
    </row>
    <row r="127" spans="1:10">
      <c r="B127" s="1"/>
      <c r="C127" s="1"/>
      <c r="D127" s="5">
        <v>2</v>
      </c>
      <c r="E127" s="4">
        <f>E126</f>
        <v>46</v>
      </c>
      <c r="F127" s="1"/>
      <c r="G127" s="1"/>
      <c r="J127" s="18"/>
    </row>
    <row r="128" spans="1:10">
      <c r="D128" s="1" t="s">
        <v>15</v>
      </c>
      <c r="E128" s="1"/>
      <c r="J128" s="18"/>
    </row>
    <row r="129" spans="4:10">
      <c r="D129" s="1"/>
      <c r="E129" s="1"/>
      <c r="J129" s="18"/>
    </row>
    <row r="130" spans="4:10">
      <c r="J130" s="18"/>
    </row>
  </sheetData>
  <mergeCells count="32">
    <mergeCell ref="H41:I43"/>
    <mergeCell ref="J41:J43"/>
    <mergeCell ref="A43:B43"/>
    <mergeCell ref="A10:B10"/>
    <mergeCell ref="J4:J7"/>
    <mergeCell ref="H8:I10"/>
    <mergeCell ref="J11:J14"/>
    <mergeCell ref="J8:J10"/>
    <mergeCell ref="J18:J21"/>
    <mergeCell ref="H22:I24"/>
    <mergeCell ref="J22:J24"/>
    <mergeCell ref="A24:B24"/>
    <mergeCell ref="J25:J28"/>
    <mergeCell ref="J37:J40"/>
    <mergeCell ref="J50:J54"/>
    <mergeCell ref="J58:J62"/>
    <mergeCell ref="H90:I92"/>
    <mergeCell ref="J90:J92"/>
    <mergeCell ref="J44:J47"/>
    <mergeCell ref="J55:J57"/>
    <mergeCell ref="J126:J130"/>
    <mergeCell ref="A92:B92"/>
    <mergeCell ref="J93:J96"/>
    <mergeCell ref="J85:J89"/>
    <mergeCell ref="J69:J73"/>
    <mergeCell ref="J74:J76"/>
    <mergeCell ref="J77:J81"/>
    <mergeCell ref="J102:J106"/>
    <mergeCell ref="J107:J109"/>
    <mergeCell ref="J110:J114"/>
    <mergeCell ref="J118:J122"/>
    <mergeCell ref="J123:J12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0"/>
  <sheetViews>
    <sheetView tabSelected="1" workbookViewId="0">
      <selection activeCell="P18" sqref="P18"/>
    </sheetView>
  </sheetViews>
  <sheetFormatPr defaultRowHeight="15"/>
  <cols>
    <col min="6" max="6" width="10.140625" bestFit="1" customWidth="1"/>
    <col min="7" max="8" width="10.140625" customWidth="1"/>
    <col min="9" max="9" width="9.140625" customWidth="1"/>
  </cols>
  <sheetData>
    <row r="1" spans="1:14">
      <c r="G1" s="15"/>
      <c r="H1" s="15"/>
      <c r="I1" s="15"/>
      <c r="J1" s="15"/>
      <c r="K1" s="15"/>
      <c r="L1" s="16"/>
    </row>
    <row r="2" spans="1:14">
      <c r="G2" s="15"/>
      <c r="H2" s="15"/>
      <c r="I2" s="15"/>
      <c r="J2" s="15"/>
      <c r="K2" s="15"/>
      <c r="L2" s="16"/>
    </row>
    <row r="3" spans="1:14">
      <c r="B3" s="3" t="s">
        <v>24</v>
      </c>
      <c r="C3" s="3"/>
      <c r="D3" s="3" t="s">
        <v>27</v>
      </c>
      <c r="F3" s="6">
        <v>42908</v>
      </c>
      <c r="G3" s="6"/>
      <c r="H3" s="6"/>
    </row>
    <row r="4" spans="1:14">
      <c r="L4" s="41" t="s">
        <v>21</v>
      </c>
    </row>
    <row r="5" spans="1:14">
      <c r="D5" s="1" t="s">
        <v>21</v>
      </c>
      <c r="E5" s="1"/>
      <c r="L5" s="42"/>
    </row>
    <row r="6" spans="1:14">
      <c r="B6" s="1"/>
      <c r="C6" s="1"/>
      <c r="D6" s="5">
        <v>2</v>
      </c>
      <c r="E6" s="4">
        <f>D7+E7</f>
        <v>456</v>
      </c>
      <c r="F6" s="1"/>
      <c r="G6" s="1"/>
      <c r="H6" s="1"/>
      <c r="I6" s="1"/>
      <c r="L6" s="42"/>
    </row>
    <row r="7" spans="1:14">
      <c r="B7" s="1"/>
      <c r="C7" s="1"/>
      <c r="D7" s="2">
        <v>270</v>
      </c>
      <c r="E7" s="2">
        <v>186</v>
      </c>
      <c r="F7" s="2">
        <v>0</v>
      </c>
      <c r="G7" s="9"/>
      <c r="H7" s="9"/>
      <c r="I7" s="1"/>
      <c r="L7" s="43"/>
    </row>
    <row r="8" spans="1:14">
      <c r="B8" s="5">
        <v>3</v>
      </c>
      <c r="C8" s="2">
        <v>198</v>
      </c>
      <c r="D8" s="1"/>
      <c r="E8" s="1"/>
      <c r="F8" s="1"/>
      <c r="G8" s="2">
        <v>64</v>
      </c>
      <c r="H8" s="1">
        <v>4</v>
      </c>
      <c r="I8" s="1"/>
      <c r="J8" s="27" t="s">
        <v>22</v>
      </c>
      <c r="K8" s="28"/>
      <c r="L8" s="33" t="s">
        <v>20</v>
      </c>
      <c r="M8" s="38" t="s">
        <v>25</v>
      </c>
      <c r="N8" s="38"/>
    </row>
    <row r="9" spans="1:14">
      <c r="A9" s="1"/>
      <c r="B9" s="4">
        <f>C8+C10</f>
        <v>302</v>
      </c>
      <c r="C9" s="2">
        <v>0</v>
      </c>
      <c r="D9" s="1"/>
      <c r="E9" s="1"/>
      <c r="F9" s="1"/>
      <c r="G9" s="2">
        <v>0</v>
      </c>
      <c r="H9" s="2">
        <f>G8+G9+G10</f>
        <v>64</v>
      </c>
      <c r="I9" s="1"/>
      <c r="J9" s="29"/>
      <c r="K9" s="30"/>
      <c r="L9" s="34"/>
      <c r="M9" s="38"/>
      <c r="N9" s="38"/>
    </row>
    <row r="10" spans="1:14" ht="15" customHeight="1">
      <c r="A10" s="39" t="s">
        <v>26</v>
      </c>
      <c r="B10" s="40"/>
      <c r="C10" s="2">
        <v>104</v>
      </c>
      <c r="D10" s="1"/>
      <c r="E10" s="1"/>
      <c r="F10" s="1"/>
      <c r="G10" s="2">
        <v>0</v>
      </c>
      <c r="H10" s="1" t="s">
        <v>25</v>
      </c>
      <c r="I10" s="1"/>
      <c r="J10" s="31"/>
      <c r="K10" s="32"/>
      <c r="L10" s="35"/>
      <c r="M10" s="38"/>
      <c r="N10" s="38"/>
    </row>
    <row r="11" spans="1:14">
      <c r="B11" s="1"/>
      <c r="C11" s="1"/>
      <c r="D11" s="2">
        <v>304</v>
      </c>
      <c r="E11" s="2">
        <v>572</v>
      </c>
      <c r="F11" s="2">
        <v>0</v>
      </c>
      <c r="G11" s="9"/>
      <c r="H11" s="9"/>
      <c r="I11" s="1"/>
      <c r="L11" s="21" t="s">
        <v>23</v>
      </c>
    </row>
    <row r="12" spans="1:14">
      <c r="B12" s="1"/>
      <c r="C12" s="1"/>
      <c r="D12" s="5">
        <v>1</v>
      </c>
      <c r="E12" s="4">
        <f>D11+E11</f>
        <v>876</v>
      </c>
      <c r="F12" s="1"/>
      <c r="G12" s="1"/>
      <c r="H12" s="1"/>
      <c r="I12" s="1"/>
      <c r="L12" s="22"/>
      <c r="N12" s="17"/>
    </row>
    <row r="13" spans="1:14" ht="15" customHeight="1">
      <c r="D13" s="1" t="s">
        <v>23</v>
      </c>
      <c r="E13" s="1"/>
      <c r="L13" s="22"/>
      <c r="N13" s="17"/>
    </row>
    <row r="14" spans="1:14">
      <c r="D14" s="1"/>
      <c r="E14" s="1"/>
      <c r="L14" s="23"/>
      <c r="N14" s="17"/>
    </row>
    <row r="15" spans="1:14">
      <c r="D15" s="1"/>
      <c r="E15" s="1"/>
      <c r="L15" s="13"/>
      <c r="N15" s="17"/>
    </row>
    <row r="16" spans="1:14">
      <c r="D16" s="1"/>
      <c r="E16" s="1"/>
      <c r="L16" s="13"/>
      <c r="N16" s="17"/>
    </row>
    <row r="17" spans="1:14">
      <c r="N17" s="17"/>
    </row>
    <row r="18" spans="1:14">
      <c r="B18" s="3" t="s">
        <v>24</v>
      </c>
      <c r="C18" s="3"/>
      <c r="D18" s="3" t="s">
        <v>28</v>
      </c>
      <c r="F18" s="6">
        <v>42909</v>
      </c>
      <c r="G18" s="6"/>
      <c r="H18" s="6"/>
      <c r="N18" s="17"/>
    </row>
    <row r="19" spans="1:14">
      <c r="L19" s="41" t="s">
        <v>21</v>
      </c>
      <c r="N19" s="17"/>
    </row>
    <row r="20" spans="1:14">
      <c r="D20" s="1" t="s">
        <v>21</v>
      </c>
      <c r="E20" s="1"/>
      <c r="L20" s="42"/>
      <c r="N20" s="17"/>
    </row>
    <row r="21" spans="1:14">
      <c r="B21" s="1"/>
      <c r="C21" s="1"/>
      <c r="D21" s="5">
        <v>2</v>
      </c>
      <c r="E21" s="4">
        <f>D22+E22</f>
        <v>582</v>
      </c>
      <c r="F21" s="1"/>
      <c r="G21" s="1"/>
      <c r="H21" s="1"/>
      <c r="I21" s="1"/>
      <c r="L21" s="42"/>
      <c r="N21" s="17"/>
    </row>
    <row r="22" spans="1:14">
      <c r="B22" s="1"/>
      <c r="C22" s="1"/>
      <c r="D22" s="2">
        <v>190</v>
      </c>
      <c r="E22" s="2">
        <v>392</v>
      </c>
      <c r="F22" s="2">
        <v>0</v>
      </c>
      <c r="G22" s="9"/>
      <c r="H22" s="9"/>
      <c r="I22" s="1"/>
      <c r="L22" s="43"/>
    </row>
    <row r="23" spans="1:14">
      <c r="B23" s="5">
        <v>3</v>
      </c>
      <c r="C23" s="2">
        <v>208</v>
      </c>
      <c r="D23" s="1"/>
      <c r="E23" s="1"/>
      <c r="F23" s="1"/>
      <c r="G23" s="2"/>
      <c r="H23" s="1">
        <v>4</v>
      </c>
      <c r="I23" s="1"/>
      <c r="J23" s="27" t="s">
        <v>22</v>
      </c>
      <c r="K23" s="28"/>
      <c r="L23" s="33" t="s">
        <v>20</v>
      </c>
      <c r="M23" s="38" t="s">
        <v>25</v>
      </c>
      <c r="N23" s="38"/>
    </row>
    <row r="24" spans="1:14">
      <c r="A24" s="1"/>
      <c r="B24" s="4">
        <f>C23+C25</f>
        <v>432</v>
      </c>
      <c r="C24" s="2">
        <v>0</v>
      </c>
      <c r="D24" s="1"/>
      <c r="E24" s="1"/>
      <c r="F24" s="1"/>
      <c r="G24" s="2">
        <v>0</v>
      </c>
      <c r="H24" s="2">
        <f>G23+G24+G25</f>
        <v>0</v>
      </c>
      <c r="I24" s="1"/>
      <c r="J24" s="29"/>
      <c r="K24" s="30"/>
      <c r="L24" s="34"/>
      <c r="M24" s="38"/>
      <c r="N24" s="38"/>
    </row>
    <row r="25" spans="1:14">
      <c r="A25" s="39" t="s">
        <v>26</v>
      </c>
      <c r="B25" s="40"/>
      <c r="C25" s="2">
        <v>224</v>
      </c>
      <c r="D25" s="1">
        <v>1</v>
      </c>
      <c r="E25" s="1"/>
      <c r="F25" s="1"/>
      <c r="G25" s="2">
        <v>0</v>
      </c>
      <c r="H25" s="1" t="s">
        <v>25</v>
      </c>
      <c r="I25" s="1"/>
      <c r="J25" s="31"/>
      <c r="K25" s="32"/>
      <c r="L25" s="35"/>
      <c r="M25" s="38"/>
      <c r="N25" s="38"/>
    </row>
    <row r="26" spans="1:14" ht="15" customHeight="1">
      <c r="B26" s="1"/>
      <c r="C26" s="1"/>
      <c r="D26" s="2">
        <v>296</v>
      </c>
      <c r="E26" s="2">
        <v>608</v>
      </c>
      <c r="F26" s="2">
        <v>0</v>
      </c>
      <c r="G26" s="9"/>
      <c r="H26" s="9"/>
      <c r="I26" s="1"/>
      <c r="L26" s="21" t="s">
        <v>23</v>
      </c>
      <c r="M26" s="36" t="s">
        <v>59</v>
      </c>
      <c r="N26" s="36"/>
    </row>
    <row r="27" spans="1:14">
      <c r="B27" s="1"/>
      <c r="C27" s="1"/>
      <c r="D27" s="5">
        <v>1</v>
      </c>
      <c r="E27" s="4">
        <f>D26+E26</f>
        <v>904</v>
      </c>
      <c r="F27" s="1"/>
      <c r="G27" s="1"/>
      <c r="H27" s="1"/>
      <c r="I27" s="1"/>
      <c r="L27" s="22"/>
      <c r="M27" s="37"/>
      <c r="N27" s="37"/>
    </row>
    <row r="28" spans="1:14">
      <c r="D28" s="1" t="s">
        <v>23</v>
      </c>
      <c r="E28" s="1"/>
      <c r="L28" s="22"/>
      <c r="M28" s="37"/>
      <c r="N28" s="37"/>
    </row>
    <row r="29" spans="1:14">
      <c r="D29" s="1"/>
      <c r="E29" s="1"/>
      <c r="L29" s="23"/>
      <c r="M29" s="37"/>
      <c r="N29" s="37"/>
    </row>
    <row r="30" spans="1:14">
      <c r="M30" s="37"/>
      <c r="N30" s="37"/>
    </row>
    <row r="31" spans="1:14">
      <c r="M31" s="37"/>
      <c r="N31" s="37"/>
    </row>
    <row r="32" spans="1:14">
      <c r="M32" s="37"/>
      <c r="N32" s="37"/>
    </row>
    <row r="33" spans="1:14">
      <c r="M33" s="37"/>
      <c r="N33" s="37"/>
    </row>
    <row r="36" spans="1:14">
      <c r="B36" s="3" t="s">
        <v>32</v>
      </c>
      <c r="C36" s="3"/>
      <c r="D36" s="3" t="s">
        <v>9</v>
      </c>
      <c r="F36" s="6">
        <v>42906</v>
      </c>
      <c r="G36" s="6"/>
      <c r="H36" s="6"/>
    </row>
    <row r="37" spans="1:14">
      <c r="L37" s="41" t="s">
        <v>21</v>
      </c>
    </row>
    <row r="38" spans="1:14">
      <c r="D38" s="1" t="s">
        <v>21</v>
      </c>
      <c r="E38" s="1"/>
      <c r="L38" s="42"/>
    </row>
    <row r="39" spans="1:14">
      <c r="B39" s="1"/>
      <c r="C39" s="1"/>
      <c r="D39" s="5">
        <v>2</v>
      </c>
      <c r="E39" s="4">
        <f>F40+E40+D40</f>
        <v>302</v>
      </c>
      <c r="F39" s="1"/>
      <c r="G39" s="1"/>
      <c r="H39" s="1"/>
      <c r="I39" s="1"/>
      <c r="L39" s="42"/>
    </row>
    <row r="40" spans="1:14">
      <c r="B40" s="1"/>
      <c r="C40" s="1"/>
      <c r="D40" s="2">
        <v>0</v>
      </c>
      <c r="E40" s="2">
        <v>214</v>
      </c>
      <c r="F40" s="2">
        <v>88</v>
      </c>
      <c r="G40" s="9"/>
      <c r="H40" s="9"/>
      <c r="I40" s="1"/>
      <c r="L40" s="43"/>
    </row>
    <row r="41" spans="1:14">
      <c r="B41" s="5">
        <v>4</v>
      </c>
      <c r="C41" s="2">
        <v>0</v>
      </c>
      <c r="D41" s="1"/>
      <c r="E41" s="1"/>
      <c r="F41" s="1"/>
      <c r="G41" s="2">
        <v>116</v>
      </c>
      <c r="H41" s="1">
        <v>3</v>
      </c>
      <c r="I41" s="1"/>
      <c r="J41" s="27" t="s">
        <v>34</v>
      </c>
      <c r="K41" s="28"/>
      <c r="L41" s="33" t="s">
        <v>35</v>
      </c>
      <c r="M41" s="38" t="s">
        <v>15</v>
      </c>
      <c r="N41" s="38"/>
    </row>
    <row r="42" spans="1:14">
      <c r="A42" s="1"/>
      <c r="B42" s="4">
        <f>C41+C43</f>
        <v>3</v>
      </c>
      <c r="C42" s="2">
        <v>6</v>
      </c>
      <c r="D42" s="1"/>
      <c r="E42" s="1"/>
      <c r="F42" s="1"/>
      <c r="G42" s="2">
        <v>0</v>
      </c>
      <c r="H42" s="2">
        <f>G41+G42+G43</f>
        <v>304</v>
      </c>
      <c r="I42" s="1"/>
      <c r="J42" s="29"/>
      <c r="K42" s="30"/>
      <c r="L42" s="34"/>
      <c r="M42" s="38"/>
      <c r="N42" s="38"/>
    </row>
    <row r="43" spans="1:14">
      <c r="A43" s="39" t="s">
        <v>34</v>
      </c>
      <c r="B43" s="40"/>
      <c r="C43" s="2">
        <v>3</v>
      </c>
      <c r="D43" s="1"/>
      <c r="E43" s="1"/>
      <c r="F43" s="1"/>
      <c r="G43" s="2">
        <v>188</v>
      </c>
      <c r="H43" s="14" t="s">
        <v>15</v>
      </c>
      <c r="I43" s="1"/>
      <c r="J43" s="31"/>
      <c r="K43" s="32"/>
      <c r="L43" s="35"/>
      <c r="M43" s="38"/>
      <c r="N43" s="38"/>
    </row>
    <row r="44" spans="1:14">
      <c r="B44" s="1"/>
      <c r="C44" s="1"/>
      <c r="D44" s="2">
        <v>0</v>
      </c>
      <c r="E44" s="2">
        <v>232</v>
      </c>
      <c r="F44" s="2">
        <v>200</v>
      </c>
      <c r="G44" s="9"/>
      <c r="H44" s="9"/>
      <c r="I44" s="1"/>
      <c r="L44" s="21" t="s">
        <v>33</v>
      </c>
    </row>
    <row r="45" spans="1:14">
      <c r="B45" s="1"/>
      <c r="C45" s="1"/>
      <c r="D45" s="5">
        <v>1</v>
      </c>
      <c r="E45" s="4">
        <f>F44+E44+D44</f>
        <v>432</v>
      </c>
      <c r="F45" s="1"/>
      <c r="G45" s="1"/>
      <c r="H45" s="1"/>
      <c r="I45" s="1"/>
      <c r="L45" s="22"/>
    </row>
    <row r="46" spans="1:14">
      <c r="D46" s="1" t="s">
        <v>33</v>
      </c>
      <c r="E46" s="1"/>
      <c r="L46" s="22"/>
    </row>
    <row r="47" spans="1:14">
      <c r="D47" s="1"/>
      <c r="E47" s="1"/>
      <c r="L47" s="23"/>
    </row>
    <row r="48" spans="1:14">
      <c r="D48" s="1"/>
      <c r="E48" s="1"/>
      <c r="L48" s="13"/>
    </row>
    <row r="51" spans="1:14">
      <c r="B51" s="3" t="s">
        <v>32</v>
      </c>
      <c r="C51" s="3"/>
      <c r="D51" s="3" t="s">
        <v>36</v>
      </c>
      <c r="F51" s="6">
        <v>42906</v>
      </c>
      <c r="G51" s="6"/>
      <c r="H51" s="6"/>
    </row>
    <row r="52" spans="1:14">
      <c r="L52" s="41" t="s">
        <v>21</v>
      </c>
    </row>
    <row r="53" spans="1:14">
      <c r="D53" s="1" t="s">
        <v>21</v>
      </c>
      <c r="E53" s="1"/>
      <c r="L53" s="42"/>
    </row>
    <row r="54" spans="1:14">
      <c r="B54" s="1"/>
      <c r="C54" s="1"/>
      <c r="D54" s="5">
        <v>2</v>
      </c>
      <c r="E54" s="4">
        <f>F55+E55+D55</f>
        <v>410</v>
      </c>
      <c r="F54" s="1"/>
      <c r="G54" s="1"/>
      <c r="H54" s="1"/>
      <c r="I54" s="1"/>
      <c r="L54" s="42"/>
    </row>
    <row r="55" spans="1:14">
      <c r="B55" s="1"/>
      <c r="C55" s="1"/>
      <c r="D55" s="2">
        <v>0</v>
      </c>
      <c r="E55" s="2">
        <v>194</v>
      </c>
      <c r="F55" s="2">
        <v>216</v>
      </c>
      <c r="G55" s="9"/>
      <c r="H55" s="9"/>
      <c r="I55" s="1"/>
      <c r="L55" s="43"/>
    </row>
    <row r="56" spans="1:14">
      <c r="B56" s="5">
        <v>4</v>
      </c>
      <c r="C56" s="2">
        <v>0</v>
      </c>
      <c r="D56" s="1"/>
      <c r="E56" s="1"/>
      <c r="F56" s="1"/>
      <c r="G56" s="2">
        <v>218</v>
      </c>
      <c r="H56" s="1">
        <v>3</v>
      </c>
      <c r="I56" s="1"/>
      <c r="J56" s="27" t="s">
        <v>34</v>
      </c>
      <c r="K56" s="28"/>
      <c r="L56" s="33" t="s">
        <v>35</v>
      </c>
      <c r="M56" s="38" t="s">
        <v>15</v>
      </c>
      <c r="N56" s="38"/>
    </row>
    <row r="57" spans="1:14">
      <c r="A57" s="1"/>
      <c r="B57" s="4">
        <f>C56+C58</f>
        <v>0</v>
      </c>
      <c r="C57" s="2"/>
      <c r="D57" s="1"/>
      <c r="E57" s="1"/>
      <c r="F57" s="1"/>
      <c r="G57" s="2">
        <v>0</v>
      </c>
      <c r="H57" s="2">
        <f>G56+G57+G58</f>
        <v>312</v>
      </c>
      <c r="I57" s="1"/>
      <c r="J57" s="29"/>
      <c r="K57" s="30"/>
      <c r="L57" s="34"/>
      <c r="M57" s="38"/>
      <c r="N57" s="38"/>
    </row>
    <row r="58" spans="1:14">
      <c r="A58" s="39" t="s">
        <v>34</v>
      </c>
      <c r="B58" s="40"/>
      <c r="C58" s="2"/>
      <c r="D58" s="1"/>
      <c r="E58" s="1"/>
      <c r="F58" s="1"/>
      <c r="G58" s="2">
        <v>94</v>
      </c>
      <c r="H58" s="14" t="s">
        <v>15</v>
      </c>
      <c r="I58" s="1"/>
      <c r="J58" s="31"/>
      <c r="K58" s="32"/>
      <c r="L58" s="35"/>
      <c r="M58" s="38"/>
      <c r="N58" s="38"/>
    </row>
    <row r="59" spans="1:14">
      <c r="B59" s="1"/>
      <c r="C59" s="1"/>
      <c r="D59" s="2">
        <v>0</v>
      </c>
      <c r="E59" s="2">
        <v>242</v>
      </c>
      <c r="F59" s="2">
        <v>72</v>
      </c>
      <c r="G59" s="9"/>
      <c r="H59" s="9"/>
      <c r="I59" s="1"/>
      <c r="L59" s="21" t="s">
        <v>33</v>
      </c>
    </row>
    <row r="60" spans="1:14">
      <c r="B60" s="1"/>
      <c r="C60" s="1"/>
      <c r="D60" s="5">
        <v>1</v>
      </c>
      <c r="E60" s="4">
        <f>F59+E59+D59</f>
        <v>314</v>
      </c>
      <c r="F60" s="1"/>
      <c r="G60" s="1"/>
      <c r="H60" s="1"/>
      <c r="I60" s="1"/>
      <c r="L60" s="22"/>
    </row>
    <row r="61" spans="1:14">
      <c r="D61" s="1" t="s">
        <v>33</v>
      </c>
      <c r="E61" s="1"/>
      <c r="L61" s="22"/>
    </row>
    <row r="62" spans="1:14">
      <c r="D62" s="1"/>
      <c r="E62" s="1"/>
      <c r="L62" s="23"/>
    </row>
    <row r="69" spans="1:14">
      <c r="B69" s="3" t="s">
        <v>37</v>
      </c>
      <c r="C69" s="3"/>
      <c r="D69" s="3" t="s">
        <v>38</v>
      </c>
      <c r="F69" s="6">
        <v>42907</v>
      </c>
      <c r="G69" s="6"/>
      <c r="H69" s="6"/>
    </row>
    <row r="70" spans="1:14">
      <c r="L70" s="41" t="s">
        <v>21</v>
      </c>
    </row>
    <row r="71" spans="1:14">
      <c r="D71" s="1" t="s">
        <v>21</v>
      </c>
      <c r="E71" s="1"/>
      <c r="L71" s="42"/>
    </row>
    <row r="72" spans="1:14">
      <c r="B72" s="1"/>
      <c r="C72" s="1"/>
      <c r="D72" s="5">
        <v>2</v>
      </c>
      <c r="E72" s="4">
        <f>E73+F73</f>
        <v>454</v>
      </c>
      <c r="F72" s="1"/>
      <c r="G72" s="1"/>
      <c r="H72" s="1"/>
      <c r="I72" s="1"/>
      <c r="L72" s="42"/>
    </row>
    <row r="73" spans="1:14">
      <c r="A73" s="7"/>
      <c r="B73" s="9"/>
      <c r="C73" s="9"/>
      <c r="D73" s="2">
        <v>0</v>
      </c>
      <c r="E73" s="2">
        <v>424</v>
      </c>
      <c r="F73" s="2">
        <v>30</v>
      </c>
      <c r="G73" s="9"/>
      <c r="H73" s="9"/>
      <c r="I73" s="1"/>
      <c r="L73" s="43"/>
    </row>
    <row r="74" spans="1:14">
      <c r="A74" s="7"/>
      <c r="B74" s="8"/>
      <c r="C74" s="9"/>
      <c r="D74" s="1"/>
      <c r="E74" s="1"/>
      <c r="F74" s="1"/>
      <c r="G74" s="2">
        <v>14</v>
      </c>
      <c r="H74" s="1">
        <v>3</v>
      </c>
      <c r="I74" s="1"/>
      <c r="J74" s="27"/>
      <c r="K74" s="28"/>
      <c r="L74" s="33" t="s">
        <v>40</v>
      </c>
      <c r="M74" s="38" t="s">
        <v>39</v>
      </c>
      <c r="N74" s="38"/>
    </row>
    <row r="75" spans="1:14">
      <c r="A75" s="9"/>
      <c r="B75" s="10"/>
      <c r="C75" s="9"/>
      <c r="D75" s="1"/>
      <c r="E75" s="1"/>
      <c r="F75" s="1"/>
      <c r="G75" s="2">
        <v>0</v>
      </c>
      <c r="H75" s="2">
        <f>G74+G75+G76</f>
        <v>20</v>
      </c>
      <c r="I75" s="1"/>
      <c r="J75" s="29"/>
      <c r="K75" s="30"/>
      <c r="L75" s="34"/>
      <c r="M75" s="38"/>
      <c r="N75" s="38"/>
    </row>
    <row r="76" spans="1:14">
      <c r="A76" s="44"/>
      <c r="B76" s="44"/>
      <c r="C76" s="9"/>
      <c r="D76" s="1"/>
      <c r="E76" s="1"/>
      <c r="F76" s="1"/>
      <c r="G76" s="2">
        <v>6</v>
      </c>
      <c r="H76" s="1" t="s">
        <v>39</v>
      </c>
      <c r="I76" s="1"/>
      <c r="J76" s="31"/>
      <c r="K76" s="32"/>
      <c r="L76" s="35"/>
      <c r="M76" s="38"/>
      <c r="N76" s="38"/>
    </row>
    <row r="77" spans="1:14">
      <c r="A77" s="7"/>
      <c r="B77" s="9"/>
      <c r="C77" s="9"/>
      <c r="D77" s="2">
        <v>0</v>
      </c>
      <c r="E77" s="2">
        <v>392</v>
      </c>
      <c r="F77" s="2">
        <v>0</v>
      </c>
      <c r="G77" s="9"/>
      <c r="H77" s="9"/>
      <c r="I77" s="1"/>
      <c r="L77" s="21" t="s">
        <v>23</v>
      </c>
    </row>
    <row r="78" spans="1:14">
      <c r="B78" s="1"/>
      <c r="C78" s="1"/>
      <c r="D78" s="5">
        <v>1</v>
      </c>
      <c r="E78" s="4">
        <f>D77+E77</f>
        <v>392</v>
      </c>
      <c r="F78" s="1"/>
      <c r="G78" s="1"/>
      <c r="H78" s="1"/>
      <c r="I78" s="1"/>
      <c r="L78" s="22"/>
    </row>
    <row r="79" spans="1:14">
      <c r="D79" s="1" t="s">
        <v>23</v>
      </c>
      <c r="E79" s="1"/>
      <c r="L79" s="22"/>
    </row>
    <row r="80" spans="1:14">
      <c r="D80" s="1"/>
      <c r="E80" s="1"/>
      <c r="L80" s="23"/>
    </row>
    <row r="84" spans="1:14">
      <c r="B84" s="3" t="s">
        <v>41</v>
      </c>
      <c r="C84" s="3"/>
      <c r="D84" s="3" t="s">
        <v>28</v>
      </c>
      <c r="F84" s="6">
        <v>42907</v>
      </c>
      <c r="G84" s="6"/>
      <c r="H84" s="6"/>
    </row>
    <row r="85" spans="1:14">
      <c r="L85" s="41" t="s">
        <v>43</v>
      </c>
    </row>
    <row r="86" spans="1:14">
      <c r="D86" s="1" t="s">
        <v>43</v>
      </c>
      <c r="E86" s="1"/>
      <c r="L86" s="42"/>
    </row>
    <row r="87" spans="1:14">
      <c r="B87" s="1"/>
      <c r="C87" s="1"/>
      <c r="D87" s="5">
        <v>2</v>
      </c>
      <c r="E87" s="4">
        <f>D88+E88+F88</f>
        <v>330</v>
      </c>
      <c r="F87" s="1"/>
      <c r="G87" s="1"/>
      <c r="H87" s="1"/>
      <c r="I87" s="1"/>
      <c r="L87" s="42"/>
    </row>
    <row r="88" spans="1:14">
      <c r="B88" s="1"/>
      <c r="C88" s="1"/>
      <c r="D88" s="2">
        <v>28</v>
      </c>
      <c r="E88" s="2">
        <v>237</v>
      </c>
      <c r="F88" s="2">
        <v>65</v>
      </c>
      <c r="G88" s="9"/>
      <c r="H88" s="9"/>
      <c r="I88" s="1"/>
      <c r="L88" s="43"/>
    </row>
    <row r="89" spans="1:14">
      <c r="B89" s="5">
        <v>4</v>
      </c>
      <c r="C89" s="2"/>
      <c r="D89" s="1"/>
      <c r="E89" s="1"/>
      <c r="F89" s="1"/>
      <c r="G89" s="2">
        <v>84</v>
      </c>
      <c r="H89" s="1">
        <v>3</v>
      </c>
      <c r="I89" s="1"/>
      <c r="J89" s="27" t="s">
        <v>42</v>
      </c>
      <c r="K89" s="28"/>
      <c r="L89" s="33" t="s">
        <v>20</v>
      </c>
      <c r="M89" s="38" t="s">
        <v>15</v>
      </c>
      <c r="N89" s="38"/>
    </row>
    <row r="90" spans="1:14">
      <c r="A90" s="1"/>
      <c r="B90" s="4"/>
      <c r="C90" s="2"/>
      <c r="D90" s="1"/>
      <c r="E90" s="1"/>
      <c r="F90" s="1"/>
      <c r="G90" s="2">
        <v>26</v>
      </c>
      <c r="H90" s="2">
        <f>G89+G90+G91</f>
        <v>306</v>
      </c>
      <c r="I90" s="1"/>
      <c r="J90" s="29"/>
      <c r="K90" s="30"/>
      <c r="L90" s="34"/>
      <c r="M90" s="38"/>
      <c r="N90" s="38"/>
    </row>
    <row r="91" spans="1:14">
      <c r="A91" s="39" t="s">
        <v>42</v>
      </c>
      <c r="B91" s="40"/>
      <c r="C91" s="2"/>
      <c r="D91" s="1"/>
      <c r="E91" s="1"/>
      <c r="F91" s="1"/>
      <c r="G91" s="2">
        <v>196</v>
      </c>
      <c r="H91" s="14" t="s">
        <v>15</v>
      </c>
      <c r="I91" s="1"/>
      <c r="J91" s="31"/>
      <c r="K91" s="32"/>
      <c r="L91" s="35"/>
      <c r="M91" s="38"/>
      <c r="N91" s="38"/>
    </row>
    <row r="92" spans="1:14">
      <c r="B92" s="1"/>
      <c r="C92" s="1"/>
      <c r="D92" s="2">
        <v>42</v>
      </c>
      <c r="E92" s="2">
        <v>480</v>
      </c>
      <c r="F92" s="2">
        <v>170</v>
      </c>
      <c r="G92" s="9"/>
      <c r="H92" s="9"/>
      <c r="I92" s="1"/>
      <c r="L92" s="21" t="s">
        <v>34</v>
      </c>
    </row>
    <row r="93" spans="1:14">
      <c r="B93" s="1"/>
      <c r="C93" s="1"/>
      <c r="D93" s="5">
        <v>1</v>
      </c>
      <c r="E93" s="4">
        <f>E92+F92+D92</f>
        <v>692</v>
      </c>
      <c r="F93" s="1"/>
      <c r="G93" s="1"/>
      <c r="H93" s="1"/>
      <c r="I93" s="1"/>
      <c r="L93" s="22"/>
    </row>
    <row r="94" spans="1:14">
      <c r="D94" s="1" t="s">
        <v>34</v>
      </c>
      <c r="E94" s="1"/>
      <c r="L94" s="22"/>
    </row>
    <row r="95" spans="1:14">
      <c r="D95" s="1"/>
      <c r="E95" s="1"/>
      <c r="L95" s="23"/>
    </row>
    <row r="102" spans="1:10">
      <c r="B102" s="3" t="s">
        <v>44</v>
      </c>
      <c r="C102" s="3"/>
      <c r="D102" s="3" t="s">
        <v>45</v>
      </c>
      <c r="F102" s="6">
        <v>42906</v>
      </c>
    </row>
    <row r="103" spans="1:10">
      <c r="J103" s="21" t="s">
        <v>21</v>
      </c>
    </row>
    <row r="104" spans="1:10">
      <c r="D104" s="1" t="s">
        <v>21</v>
      </c>
      <c r="E104" s="1"/>
      <c r="J104" s="22"/>
    </row>
    <row r="105" spans="1:10">
      <c r="B105" s="1"/>
      <c r="C105" s="1"/>
      <c r="D105" s="5">
        <v>1</v>
      </c>
      <c r="E105" s="4">
        <f>D106+E106</f>
        <v>460</v>
      </c>
      <c r="F105" s="1"/>
      <c r="G105" s="1"/>
      <c r="J105" s="22"/>
    </row>
    <row r="106" spans="1:10">
      <c r="B106" s="1"/>
      <c r="C106" s="1"/>
      <c r="D106" s="2">
        <v>104</v>
      </c>
      <c r="E106" s="2">
        <v>356</v>
      </c>
      <c r="F106" s="2">
        <v>0</v>
      </c>
      <c r="G106" s="1"/>
      <c r="J106" s="23"/>
    </row>
    <row r="107" spans="1:10">
      <c r="B107" s="5">
        <v>3</v>
      </c>
      <c r="C107" s="2">
        <v>34</v>
      </c>
      <c r="D107" s="1"/>
      <c r="E107" s="1"/>
      <c r="F107" s="1"/>
      <c r="G107" s="1"/>
      <c r="H107" s="27" t="s">
        <v>34</v>
      </c>
      <c r="I107" s="28"/>
      <c r="J107" s="33" t="s">
        <v>46</v>
      </c>
    </row>
    <row r="108" spans="1:10">
      <c r="A108" s="1"/>
      <c r="B108" s="4">
        <f>C107+C109</f>
        <v>336</v>
      </c>
      <c r="C108" s="2">
        <v>0</v>
      </c>
      <c r="D108" s="1"/>
      <c r="E108" s="1"/>
      <c r="F108" s="1"/>
      <c r="G108" s="1"/>
      <c r="H108" s="29"/>
      <c r="I108" s="30"/>
      <c r="J108" s="34"/>
    </row>
    <row r="109" spans="1:10">
      <c r="A109" s="19" t="s">
        <v>34</v>
      </c>
      <c r="B109" s="20"/>
      <c r="C109" s="2">
        <v>302</v>
      </c>
      <c r="D109" s="1"/>
      <c r="E109" s="1"/>
      <c r="F109" s="1"/>
      <c r="G109" s="1"/>
      <c r="H109" s="31"/>
      <c r="I109" s="32"/>
      <c r="J109" s="35"/>
    </row>
    <row r="110" spans="1:10">
      <c r="B110" s="1"/>
      <c r="C110" s="1"/>
      <c r="D110" s="2">
        <v>324</v>
      </c>
      <c r="E110" s="2">
        <v>282</v>
      </c>
      <c r="F110" s="2">
        <v>0</v>
      </c>
      <c r="G110" s="1"/>
      <c r="J110" s="21" t="s">
        <v>47</v>
      </c>
    </row>
    <row r="111" spans="1:10">
      <c r="B111" s="1"/>
      <c r="C111" s="1"/>
      <c r="D111" s="5">
        <v>2</v>
      </c>
      <c r="E111" s="4">
        <f>D110+E110</f>
        <v>606</v>
      </c>
      <c r="F111" s="1"/>
      <c r="G111" s="1"/>
      <c r="J111" s="22"/>
    </row>
    <row r="112" spans="1:10">
      <c r="D112" s="1" t="s">
        <v>15</v>
      </c>
      <c r="E112" s="1"/>
      <c r="J112" s="22"/>
    </row>
    <row r="113" spans="1:10">
      <c r="D113" s="1"/>
      <c r="E113" s="1"/>
      <c r="J113" s="23"/>
    </row>
    <row r="117" spans="1:10">
      <c r="B117" s="3" t="s">
        <v>44</v>
      </c>
      <c r="C117" s="3"/>
      <c r="D117" s="3" t="s">
        <v>7</v>
      </c>
      <c r="F117" s="6">
        <v>42907</v>
      </c>
    </row>
    <row r="118" spans="1:10">
      <c r="J118" s="21" t="s">
        <v>21</v>
      </c>
    </row>
    <row r="119" spans="1:10">
      <c r="D119" s="1" t="s">
        <v>21</v>
      </c>
      <c r="E119" s="1"/>
      <c r="J119" s="22"/>
    </row>
    <row r="120" spans="1:10">
      <c r="B120" s="1"/>
      <c r="C120" s="1"/>
      <c r="D120" s="5">
        <v>1</v>
      </c>
      <c r="E120" s="4">
        <f>D121+E121</f>
        <v>390</v>
      </c>
      <c r="F120" s="1"/>
      <c r="G120" s="1"/>
      <c r="J120" s="22"/>
    </row>
    <row r="121" spans="1:10">
      <c r="B121" s="1"/>
      <c r="C121" s="1"/>
      <c r="D121" s="2">
        <v>80</v>
      </c>
      <c r="E121" s="2">
        <v>310</v>
      </c>
      <c r="F121" s="2">
        <v>0</v>
      </c>
      <c r="G121" s="1"/>
      <c r="J121" s="23"/>
    </row>
    <row r="122" spans="1:10">
      <c r="B122" s="5">
        <v>3</v>
      </c>
      <c r="C122" s="2">
        <v>66</v>
      </c>
      <c r="D122" s="1"/>
      <c r="E122" s="1"/>
      <c r="F122" s="1"/>
      <c r="G122" s="1"/>
      <c r="H122" s="27" t="s">
        <v>34</v>
      </c>
      <c r="I122" s="28"/>
      <c r="J122" s="33" t="s">
        <v>46</v>
      </c>
    </row>
    <row r="123" spans="1:10">
      <c r="A123" s="1"/>
      <c r="B123" s="4">
        <f>C122+C124</f>
        <v>440</v>
      </c>
      <c r="C123" s="2">
        <v>0</v>
      </c>
      <c r="D123" s="1"/>
      <c r="E123" s="1"/>
      <c r="F123" s="1"/>
      <c r="G123" s="1"/>
      <c r="H123" s="29"/>
      <c r="I123" s="30"/>
      <c r="J123" s="34"/>
    </row>
    <row r="124" spans="1:10">
      <c r="A124" s="19" t="s">
        <v>34</v>
      </c>
      <c r="B124" s="20"/>
      <c r="C124" s="2">
        <v>374</v>
      </c>
      <c r="D124" s="1"/>
      <c r="E124" s="1"/>
      <c r="F124" s="1"/>
      <c r="G124" s="1"/>
      <c r="H124" s="31"/>
      <c r="I124" s="32"/>
      <c r="J124" s="35"/>
    </row>
    <row r="125" spans="1:10">
      <c r="B125" s="1"/>
      <c r="C125" s="1"/>
      <c r="D125" s="2">
        <v>332</v>
      </c>
      <c r="E125" s="2">
        <v>392</v>
      </c>
      <c r="F125" s="2">
        <v>0</v>
      </c>
      <c r="G125" s="1"/>
      <c r="J125" s="21" t="s">
        <v>47</v>
      </c>
    </row>
    <row r="126" spans="1:10">
      <c r="B126" s="1"/>
      <c r="C126" s="1"/>
      <c r="D126" s="5">
        <v>2</v>
      </c>
      <c r="E126" s="4">
        <f>D125+E125</f>
        <v>724</v>
      </c>
      <c r="F126" s="1"/>
      <c r="G126" s="1"/>
      <c r="J126" s="22"/>
    </row>
    <row r="127" spans="1:10">
      <c r="D127" s="1" t="s">
        <v>15</v>
      </c>
      <c r="E127" s="1"/>
      <c r="J127" s="22"/>
    </row>
    <row r="128" spans="1:10">
      <c r="D128" s="1"/>
      <c r="E128" s="1"/>
      <c r="J128" s="23"/>
    </row>
    <row r="136" spans="1:10">
      <c r="B136" s="3" t="s">
        <v>48</v>
      </c>
      <c r="C136" s="3"/>
      <c r="D136" s="3" t="s">
        <v>49</v>
      </c>
      <c r="F136" s="6">
        <v>42906</v>
      </c>
    </row>
    <row r="137" spans="1:10">
      <c r="J137" s="21" t="s">
        <v>21</v>
      </c>
    </row>
    <row r="138" spans="1:10">
      <c r="D138" s="1" t="s">
        <v>21</v>
      </c>
      <c r="E138" s="1"/>
      <c r="J138" s="22"/>
    </row>
    <row r="139" spans="1:10">
      <c r="B139" s="1"/>
      <c r="C139" s="1"/>
      <c r="D139" s="5">
        <v>1</v>
      </c>
      <c r="E139" s="4">
        <f>D140+E140</f>
        <v>180</v>
      </c>
      <c r="F139" s="1"/>
      <c r="G139" s="1"/>
      <c r="J139" s="22"/>
    </row>
    <row r="140" spans="1:10">
      <c r="B140" s="1"/>
      <c r="C140" s="1"/>
      <c r="D140" s="2">
        <v>67</v>
      </c>
      <c r="E140" s="2">
        <v>113</v>
      </c>
      <c r="F140" s="2">
        <v>0</v>
      </c>
      <c r="G140" s="1"/>
      <c r="J140" s="23"/>
    </row>
    <row r="141" spans="1:10">
      <c r="B141" s="5">
        <v>3</v>
      </c>
      <c r="C141" s="2">
        <v>85</v>
      </c>
      <c r="D141" s="1"/>
      <c r="E141" s="1"/>
      <c r="F141" s="1"/>
      <c r="G141" s="1"/>
      <c r="H141" s="27" t="s">
        <v>51</v>
      </c>
      <c r="I141" s="28"/>
      <c r="J141" s="33" t="s">
        <v>52</v>
      </c>
    </row>
    <row r="142" spans="1:10">
      <c r="A142" s="1"/>
      <c r="B142" s="4">
        <f>C141+C143</f>
        <v>102</v>
      </c>
      <c r="C142" s="2">
        <v>0</v>
      </c>
      <c r="D142" s="1"/>
      <c r="E142" s="1"/>
      <c r="F142" s="1"/>
      <c r="G142" s="1"/>
      <c r="H142" s="29"/>
      <c r="I142" s="30"/>
      <c r="J142" s="34"/>
    </row>
    <row r="143" spans="1:10">
      <c r="A143" s="19" t="s">
        <v>51</v>
      </c>
      <c r="B143" s="20"/>
      <c r="C143" s="2">
        <v>17</v>
      </c>
      <c r="D143" s="1"/>
      <c r="E143" s="1"/>
      <c r="F143" s="1"/>
      <c r="G143" s="1"/>
      <c r="H143" s="31"/>
      <c r="I143" s="32"/>
      <c r="J143" s="35"/>
    </row>
    <row r="144" spans="1:10">
      <c r="B144" s="1"/>
      <c r="C144" s="1"/>
      <c r="D144" s="2">
        <v>14</v>
      </c>
      <c r="E144" s="2">
        <v>141</v>
      </c>
      <c r="F144" s="2">
        <v>0</v>
      </c>
      <c r="G144" s="1"/>
      <c r="J144" s="21" t="s">
        <v>50</v>
      </c>
    </row>
    <row r="145" spans="1:10">
      <c r="B145" s="1"/>
      <c r="C145" s="1"/>
      <c r="D145" s="5">
        <v>2</v>
      </c>
      <c r="E145" s="4">
        <f>D144+E144</f>
        <v>155</v>
      </c>
      <c r="F145" s="1"/>
      <c r="G145" s="1"/>
      <c r="J145" s="22"/>
    </row>
    <row r="146" spans="1:10">
      <c r="D146" s="1" t="s">
        <v>50</v>
      </c>
      <c r="E146" s="1"/>
      <c r="J146" s="22"/>
    </row>
    <row r="147" spans="1:10">
      <c r="D147" s="1"/>
      <c r="E147" s="1"/>
      <c r="J147" s="23"/>
    </row>
    <row r="151" spans="1:10">
      <c r="B151" s="3" t="s">
        <v>48</v>
      </c>
      <c r="C151" s="3"/>
      <c r="D151" s="3" t="s">
        <v>53</v>
      </c>
      <c r="F151" s="6">
        <v>42906</v>
      </c>
    </row>
    <row r="152" spans="1:10">
      <c r="J152" s="21" t="s">
        <v>21</v>
      </c>
    </row>
    <row r="153" spans="1:10">
      <c r="D153" s="1" t="s">
        <v>21</v>
      </c>
      <c r="E153" s="1"/>
      <c r="J153" s="22"/>
    </row>
    <row r="154" spans="1:10">
      <c r="B154" s="1"/>
      <c r="C154" s="1"/>
      <c r="D154" s="5">
        <v>1</v>
      </c>
      <c r="E154" s="4">
        <f>D155+E155</f>
        <v>344</v>
      </c>
      <c r="F154" s="1"/>
      <c r="G154" s="1"/>
      <c r="J154" s="22"/>
    </row>
    <row r="155" spans="1:10">
      <c r="B155" s="1"/>
      <c r="C155" s="1"/>
      <c r="D155" s="2">
        <v>130</v>
      </c>
      <c r="E155" s="2">
        <v>214</v>
      </c>
      <c r="F155" s="2">
        <v>0</v>
      </c>
      <c r="G155" s="1"/>
      <c r="J155" s="23"/>
    </row>
    <row r="156" spans="1:10">
      <c r="B156" s="5">
        <v>3</v>
      </c>
      <c r="C156" s="2">
        <v>120</v>
      </c>
      <c r="D156" s="1"/>
      <c r="E156" s="1"/>
      <c r="F156" s="1"/>
      <c r="G156" s="1"/>
      <c r="H156" s="27" t="s">
        <v>51</v>
      </c>
      <c r="I156" s="28"/>
      <c r="J156" s="33" t="s">
        <v>52</v>
      </c>
    </row>
    <row r="157" spans="1:10">
      <c r="A157" s="1"/>
      <c r="B157" s="4">
        <f>C156+C158</f>
        <v>164</v>
      </c>
      <c r="C157" s="2">
        <v>0</v>
      </c>
      <c r="D157" s="1"/>
      <c r="E157" s="1"/>
      <c r="F157" s="1"/>
      <c r="G157" s="1"/>
      <c r="H157" s="29"/>
      <c r="I157" s="30"/>
      <c r="J157" s="34"/>
    </row>
    <row r="158" spans="1:10">
      <c r="A158" s="19" t="s">
        <v>51</v>
      </c>
      <c r="B158" s="20"/>
      <c r="C158" s="2">
        <v>44</v>
      </c>
      <c r="D158" s="1"/>
      <c r="E158" s="1"/>
      <c r="F158" s="1"/>
      <c r="G158" s="1"/>
      <c r="H158" s="31"/>
      <c r="I158" s="32"/>
      <c r="J158" s="35"/>
    </row>
    <row r="159" spans="1:10">
      <c r="B159" s="1"/>
      <c r="C159" s="1"/>
      <c r="D159" s="2">
        <v>36</v>
      </c>
      <c r="E159" s="2">
        <v>190</v>
      </c>
      <c r="F159" s="2">
        <v>0</v>
      </c>
      <c r="G159" s="1"/>
      <c r="J159" s="21" t="s">
        <v>50</v>
      </c>
    </row>
    <row r="160" spans="1:10">
      <c r="B160" s="1"/>
      <c r="C160" s="1"/>
      <c r="D160" s="5">
        <v>2</v>
      </c>
      <c r="E160" s="4">
        <f>D159+E159</f>
        <v>226</v>
      </c>
      <c r="F160" s="1"/>
      <c r="G160" s="1"/>
      <c r="J160" s="22"/>
    </row>
    <row r="161" spans="1:10">
      <c r="D161" s="1" t="s">
        <v>50</v>
      </c>
      <c r="E161" s="1"/>
      <c r="J161" s="22"/>
    </row>
    <row r="162" spans="1:10">
      <c r="D162" s="1"/>
      <c r="E162" s="1"/>
      <c r="J162" s="23"/>
    </row>
    <row r="169" spans="1:10">
      <c r="B169" s="3" t="s">
        <v>54</v>
      </c>
      <c r="C169" s="3"/>
      <c r="D169" s="3" t="s">
        <v>55</v>
      </c>
      <c r="F169" s="6">
        <v>42906</v>
      </c>
    </row>
    <row r="170" spans="1:10">
      <c r="J170" s="21" t="s">
        <v>57</v>
      </c>
    </row>
    <row r="171" spans="1:10">
      <c r="D171" s="1" t="s">
        <v>57</v>
      </c>
      <c r="E171" s="1"/>
      <c r="J171" s="22"/>
    </row>
    <row r="172" spans="1:10">
      <c r="B172" s="1"/>
      <c r="C172" s="1"/>
      <c r="D172" s="5">
        <v>1</v>
      </c>
      <c r="E172" s="4">
        <f>D173+E173</f>
        <v>279</v>
      </c>
      <c r="F172" s="1"/>
      <c r="G172" s="1"/>
      <c r="J172" s="22"/>
    </row>
    <row r="173" spans="1:10">
      <c r="B173" s="1"/>
      <c r="C173" s="1"/>
      <c r="D173" s="2">
        <v>20</v>
      </c>
      <c r="E173" s="2">
        <v>259</v>
      </c>
      <c r="F173" s="2">
        <v>0</v>
      </c>
      <c r="G173" s="1"/>
      <c r="J173" s="23"/>
    </row>
    <row r="174" spans="1:10">
      <c r="B174" s="5">
        <v>3</v>
      </c>
      <c r="C174" s="2">
        <v>25</v>
      </c>
      <c r="D174" s="1"/>
      <c r="E174" s="1"/>
      <c r="F174" s="1"/>
      <c r="G174" s="1"/>
      <c r="H174" s="27" t="s">
        <v>56</v>
      </c>
      <c r="I174" s="28"/>
      <c r="J174" s="33" t="s">
        <v>58</v>
      </c>
    </row>
    <row r="175" spans="1:10">
      <c r="A175" s="1"/>
      <c r="B175" s="4">
        <f>C174+C176</f>
        <v>87</v>
      </c>
      <c r="C175" s="2">
        <v>0</v>
      </c>
      <c r="D175" s="1"/>
      <c r="E175" s="1"/>
      <c r="F175" s="1"/>
      <c r="G175" s="1"/>
      <c r="H175" s="29"/>
      <c r="I175" s="30"/>
      <c r="J175" s="34"/>
    </row>
    <row r="176" spans="1:10">
      <c r="A176" s="19" t="s">
        <v>56</v>
      </c>
      <c r="B176" s="20"/>
      <c r="C176" s="2">
        <v>62</v>
      </c>
      <c r="D176" s="1"/>
      <c r="E176" s="1"/>
      <c r="F176" s="1"/>
      <c r="G176" s="1"/>
      <c r="H176" s="31"/>
      <c r="I176" s="32"/>
      <c r="J176" s="35"/>
    </row>
    <row r="177" spans="2:10">
      <c r="B177" s="1"/>
      <c r="C177" s="1"/>
      <c r="D177" s="2">
        <v>52</v>
      </c>
      <c r="E177" s="2">
        <v>187</v>
      </c>
      <c r="F177" s="2">
        <v>0</v>
      </c>
      <c r="G177" s="1"/>
      <c r="J177" s="21" t="s">
        <v>15</v>
      </c>
    </row>
    <row r="178" spans="2:10">
      <c r="B178" s="1"/>
      <c r="C178" s="1"/>
      <c r="D178" s="5">
        <v>2</v>
      </c>
      <c r="E178" s="4">
        <f>D177+E177</f>
        <v>239</v>
      </c>
      <c r="F178" s="1"/>
      <c r="G178" s="1"/>
      <c r="J178" s="22"/>
    </row>
    <row r="179" spans="2:10">
      <c r="D179" s="1" t="s">
        <v>15</v>
      </c>
      <c r="E179" s="1"/>
      <c r="J179" s="22"/>
    </row>
    <row r="180" spans="2:10">
      <c r="D180" s="1"/>
      <c r="E180" s="1"/>
      <c r="J180" s="23"/>
    </row>
  </sheetData>
  <mergeCells count="62">
    <mergeCell ref="J177:J180"/>
    <mergeCell ref="J159:J162"/>
    <mergeCell ref="J170:J173"/>
    <mergeCell ref="H174:I176"/>
    <mergeCell ref="J174:J176"/>
    <mergeCell ref="A176:B176"/>
    <mergeCell ref="J144:J147"/>
    <mergeCell ref="J152:J155"/>
    <mergeCell ref="H156:I158"/>
    <mergeCell ref="J156:J158"/>
    <mergeCell ref="A158:B158"/>
    <mergeCell ref="J137:J140"/>
    <mergeCell ref="H141:I143"/>
    <mergeCell ref="J141:J143"/>
    <mergeCell ref="A143:B143"/>
    <mergeCell ref="L26:L29"/>
    <mergeCell ref="A58:B58"/>
    <mergeCell ref="L59:L62"/>
    <mergeCell ref="L37:L40"/>
    <mergeCell ref="J41:K43"/>
    <mergeCell ref="A43:B43"/>
    <mergeCell ref="L44:L47"/>
    <mergeCell ref="A76:B76"/>
    <mergeCell ref="M74:N76"/>
    <mergeCell ref="L4:L7"/>
    <mergeCell ref="J8:K10"/>
    <mergeCell ref="L8:L10"/>
    <mergeCell ref="A10:B10"/>
    <mergeCell ref="L11:L14"/>
    <mergeCell ref="M8:N10"/>
    <mergeCell ref="L19:L22"/>
    <mergeCell ref="J23:K25"/>
    <mergeCell ref="L23:L25"/>
    <mergeCell ref="M23:N25"/>
    <mergeCell ref="A25:B25"/>
    <mergeCell ref="M56:N58"/>
    <mergeCell ref="A124:B124"/>
    <mergeCell ref="L77:L80"/>
    <mergeCell ref="L52:L55"/>
    <mergeCell ref="J56:K58"/>
    <mergeCell ref="L56:L58"/>
    <mergeCell ref="L92:L95"/>
    <mergeCell ref="L70:L73"/>
    <mergeCell ref="J74:K76"/>
    <mergeCell ref="L74:L76"/>
    <mergeCell ref="L85:L88"/>
    <mergeCell ref="J89:K91"/>
    <mergeCell ref="L89:L91"/>
    <mergeCell ref="A109:B109"/>
    <mergeCell ref="J110:J113"/>
    <mergeCell ref="J118:J121"/>
    <mergeCell ref="M89:N91"/>
    <mergeCell ref="A91:B91"/>
    <mergeCell ref="M26:N33"/>
    <mergeCell ref="J125:J128"/>
    <mergeCell ref="J103:J106"/>
    <mergeCell ref="H107:I109"/>
    <mergeCell ref="J107:J109"/>
    <mergeCell ref="H122:I124"/>
    <mergeCell ref="J122:J124"/>
    <mergeCell ref="L41:L43"/>
    <mergeCell ref="M41:N4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3.1</vt:lpstr>
      <vt:lpstr>Чуйский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2018-01-16T01:13:31Z</dcterms:modified>
</cp:coreProperties>
</file>