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<sst xmlns="http://schemas.openxmlformats.org/spreadsheetml/2006/main" count="61" uniqueCount="55">
  <si>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</si>
  <si>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</si>
  <si>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</si>
  <si>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</si>
  <si>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</si>
  <si>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</si>
  <si>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</si>
  <si>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</si>
  <si>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</si>
  <si>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</si>
  <si>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</si>
  <si>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</si>
  <si>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</si>
  <si>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</si>
  <si>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</si>
  <si>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</si>
  <si>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</si>
  <si>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</si>
  <si>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</si>
  <si>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</si>
  <si>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</si>
  <si>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</si>
  <si>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</si>
  <si>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</si>
  <si>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</si>
  <si>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</si>
  <si>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</si>
  <si>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</si>
  <si>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</si>
  <si>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</si>
  <si>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</si>
  <si>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</si>
  <si>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</si>
  <si>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</si>
  <si>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</si>
  <si>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</si>
  <si>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</si>
  <si>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</si>
  <si>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</si>
  <si>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</si>
  <si>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</si>
  <si>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2Об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</si>
  <si>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Содержание детей в семьях опекунов(попечителей) и приемных семьях, а также на оплату труда приемных родителей</t>
  </si>
  <si>
    <t>2012 год , тыс.руб.</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</si>
  <si>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</si>
  <si>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</si>
  <si>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Федеральный Закон от 10.июля 1992 № 3266-1 "Об образовании"</t>
  </si>
  <si>
    <t>нормативных обязательств в 2012-2013 году</t>
  </si>
  <si>
    <t>2013 год , тыс.руб.</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</si>
  <si>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</si>
  <si>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Федеральный закон от 12.01.1995 № 5-ФЗ "О ветеранах", Федеральный закон от 24.11.1995 № 181-ФЗ "О социальной защите инвалидов в Российской Федерации"</t>
  </si>
  <si>
    <t>на плановый период 2012 и 2013 годов"</t>
  </si>
  <si>
    <t>Приложение  №7</t>
  </si>
  <si>
    <t xml:space="preserve">к Решению "О бюджете МО "Майминский район" на 2011 год и </t>
  </si>
  <si>
    <t>№20-09 от 26.11.2010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</si>
</sst>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1">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0" fontId="4" fillId="0" borderId="0" xfId="0" applyFont="1" applyAlignment="1">
      <alignment/>
    </xf>
    <xf numFmtId="0" fontId="6" fillId="0" borderId="0" xfId="0" applyFont="1" applyAlignment="1">
      <alignment horizontal="center"/>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3" fillId="0" borderId="3" xfId="0" applyFont="1" applyBorder="1" applyAlignment="1">
      <alignment vertical="justify"/>
    </xf>
    <xf numFmtId="0" fontId="7" fillId="0" borderId="2" xfId="0" applyNumberFormat="1" applyFont="1" applyBorder="1" applyAlignment="1">
      <alignment vertical="justify"/>
    </xf>
    <xf numFmtId="165" fontId="0" fillId="0" borderId="1" xfId="0" applyNumberFormat="1" applyFont="1" applyBorder="1" applyAlignment="1">
      <alignment horizontal="center"/>
    </xf>
    <xf numFmtId="0" fontId="3" fillId="0" borderId="2" xfId="0" applyNumberFormat="1" applyFont="1" applyBorder="1" applyAlignment="1">
      <alignment horizontal="left" vertical="center" wrapText="1"/>
    </xf>
    <xf numFmtId="0" fontId="3" fillId="0" borderId="2" xfId="0" applyFont="1" applyBorder="1" applyAlignment="1">
      <alignment vertical="justify" wrapText="1"/>
    </xf>
    <xf numFmtId="165" fontId="0" fillId="0" borderId="1" xfId="0" applyNumberFormat="1" applyFont="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49" fontId="3" fillId="0" borderId="1"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justify"/>
    </xf>
    <xf numFmtId="0" fontId="5" fillId="0" borderId="5" xfId="0" applyFont="1" applyBorder="1" applyAlignment="1">
      <alignment horizontal="center" vertical="justify"/>
    </xf>
    <xf numFmtId="0" fontId="5" fillId="0" borderId="2" xfId="0" applyFont="1" applyBorder="1" applyAlignment="1">
      <alignment horizontal="center" vertical="justify"/>
    </xf>
    <xf numFmtId="0" fontId="10"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3" fillId="0" borderId="1"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5"/>
  <sheetViews>
    <sheetView tabSelected="1" workbookViewId="0" topLeftCell="B1">
      <selection activeCell="J4" sqref="J4"/>
    </sheetView>
  </sheetViews>
  <sheetFormatPr defaultColWidth="9.00390625" defaultRowHeight="12.75"/>
  <cols>
    <col min="1" max="1" width="29.25390625" style="0" customWidth="1"/>
    <col min="2" max="2" width="29.375" style="0" customWidth="1"/>
    <col min="3" max="3" width="60.375" style="0" customWidth="1"/>
    <col min="4" max="4" width="9.375" style="0" customWidth="1"/>
    <col min="6" max="6" width="9.00390625" style="0" customWidth="1"/>
    <col min="7" max="7" width="8.125" style="0" customWidth="1"/>
    <col min="9" max="9" width="8.75390625" style="0" customWidth="1"/>
    <col min="11" max="11" width="8.25390625" style="0" customWidth="1"/>
  </cols>
  <sheetData>
    <row r="1" ht="12.75">
      <c r="I1" s="15" t="s">
        <v>52</v>
      </c>
    </row>
    <row r="2" ht="12.75">
      <c r="G2" s="15" t="s">
        <v>53</v>
      </c>
    </row>
    <row r="3" spans="8:9" ht="12.75">
      <c r="H3" s="15" t="s">
        <v>51</v>
      </c>
      <c r="I3" s="15"/>
    </row>
    <row r="4" spans="10:11" ht="12.75">
      <c r="J4" s="15" t="s">
        <v>54</v>
      </c>
      <c r="K4" s="15"/>
    </row>
    <row r="5" spans="1:11" ht="12.75">
      <c r="A5" s="6"/>
      <c r="B5" s="6"/>
      <c r="C5" s="6"/>
      <c r="D5" s="6"/>
      <c r="E5" s="6"/>
      <c r="F5" s="6"/>
      <c r="G5" s="6"/>
      <c r="H5" s="6"/>
      <c r="I5" s="6"/>
      <c r="J5" s="15"/>
      <c r="K5" s="15"/>
    </row>
    <row r="6" spans="1:21" ht="15.75">
      <c r="A6" s="49" t="s">
        <v>9</v>
      </c>
      <c r="B6" s="49"/>
      <c r="C6" s="49"/>
      <c r="D6" s="49"/>
      <c r="E6" s="16"/>
      <c r="F6" s="16"/>
      <c r="G6" s="16"/>
      <c r="H6" s="16"/>
      <c r="I6" s="16"/>
      <c r="L6" s="6"/>
      <c r="M6" s="6"/>
      <c r="N6" s="6"/>
      <c r="O6" s="6"/>
      <c r="P6" s="6"/>
      <c r="Q6" s="6"/>
      <c r="R6" s="6"/>
      <c r="S6" s="6"/>
      <c r="T6" s="6"/>
      <c r="U6" s="6"/>
    </row>
    <row r="7" spans="1:21" ht="18">
      <c r="A7" s="49" t="s">
        <v>47</v>
      </c>
      <c r="B7" s="49"/>
      <c r="C7" s="49"/>
      <c r="D7" s="49"/>
      <c r="E7" s="16"/>
      <c r="F7" s="16"/>
      <c r="G7" s="16"/>
      <c r="H7" s="16"/>
      <c r="I7" s="3"/>
      <c r="L7" s="6"/>
      <c r="M7" s="6"/>
      <c r="N7" s="1"/>
      <c r="O7" s="7"/>
      <c r="P7" s="7"/>
      <c r="Q7" s="7"/>
      <c r="R7" s="7"/>
      <c r="S7" s="7"/>
      <c r="T7" s="7"/>
      <c r="U7" s="7"/>
    </row>
    <row r="8" spans="1:21" ht="15" customHeight="1">
      <c r="A8" s="13"/>
      <c r="B8" s="13"/>
      <c r="C8" s="13"/>
      <c r="D8" s="13"/>
      <c r="E8" s="13"/>
      <c r="F8" s="13"/>
      <c r="G8" s="13"/>
      <c r="H8" s="13"/>
      <c r="I8" s="13"/>
      <c r="L8" s="7"/>
      <c r="M8" s="2"/>
      <c r="N8" s="1"/>
      <c r="O8" s="1"/>
      <c r="P8" s="8"/>
      <c r="Q8" s="7"/>
      <c r="R8" s="7"/>
      <c r="S8" s="7"/>
      <c r="T8" s="7"/>
      <c r="U8" s="7"/>
    </row>
    <row r="9" spans="1:21" ht="14.25" customHeight="1">
      <c r="A9" s="1"/>
      <c r="B9" s="1"/>
      <c r="C9" s="1"/>
      <c r="D9" s="1"/>
      <c r="E9" s="1"/>
      <c r="F9" s="3"/>
      <c r="H9" s="3"/>
      <c r="I9" s="3"/>
      <c r="L9" s="7"/>
      <c r="M9" s="1"/>
      <c r="N9" s="1"/>
      <c r="O9" s="1"/>
      <c r="P9" s="7"/>
      <c r="Q9" s="7"/>
      <c r="R9" s="7"/>
      <c r="S9" s="7"/>
      <c r="T9" s="7"/>
      <c r="U9" s="7"/>
    </row>
    <row r="10" spans="1:21" ht="18">
      <c r="A10" s="42" t="s">
        <v>1</v>
      </c>
      <c r="B10" s="46" t="s">
        <v>10</v>
      </c>
      <c r="C10" s="46" t="s">
        <v>11</v>
      </c>
      <c r="D10" s="50" t="s">
        <v>43</v>
      </c>
      <c r="E10" s="51"/>
      <c r="F10" s="51"/>
      <c r="G10" s="52"/>
      <c r="H10" s="50" t="s">
        <v>48</v>
      </c>
      <c r="I10" s="51"/>
      <c r="J10" s="51"/>
      <c r="K10" s="52"/>
      <c r="L10" s="3"/>
      <c r="M10" s="3"/>
      <c r="N10" s="3"/>
      <c r="O10" s="3"/>
      <c r="P10" s="3"/>
      <c r="Q10" s="3"/>
      <c r="R10" s="7"/>
      <c r="S10" s="7"/>
      <c r="T10" s="7"/>
      <c r="U10" s="7"/>
    </row>
    <row r="11" spans="1:21" ht="12.75">
      <c r="A11" s="42"/>
      <c r="B11" s="47"/>
      <c r="C11" s="47"/>
      <c r="D11" s="43" t="s">
        <v>0</v>
      </c>
      <c r="E11" s="53" t="s">
        <v>3</v>
      </c>
      <c r="F11" s="53"/>
      <c r="G11" s="53"/>
      <c r="H11" s="43" t="s">
        <v>0</v>
      </c>
      <c r="I11" s="53" t="s">
        <v>3</v>
      </c>
      <c r="J11" s="53"/>
      <c r="K11" s="53"/>
      <c r="L11" s="7"/>
      <c r="M11" s="7"/>
      <c r="N11" s="7"/>
      <c r="O11" s="7"/>
      <c r="P11" s="7"/>
      <c r="Q11" s="7"/>
      <c r="R11" s="7"/>
      <c r="S11" s="7"/>
      <c r="T11" s="7"/>
      <c r="U11" s="7"/>
    </row>
    <row r="12" spans="1:21" ht="15.75" customHeight="1">
      <c r="A12" s="42"/>
      <c r="B12" s="48"/>
      <c r="C12" s="48"/>
      <c r="D12" s="43"/>
      <c r="E12" s="14" t="s">
        <v>4</v>
      </c>
      <c r="F12" s="14" t="s">
        <v>5</v>
      </c>
      <c r="G12" s="14" t="s">
        <v>6</v>
      </c>
      <c r="H12" s="43"/>
      <c r="I12" s="14" t="s">
        <v>4</v>
      </c>
      <c r="J12" s="14" t="s">
        <v>5</v>
      </c>
      <c r="K12" s="14" t="s">
        <v>6</v>
      </c>
      <c r="L12" s="13"/>
      <c r="M12" s="13"/>
      <c r="N12" s="13"/>
      <c r="O12" s="13"/>
      <c r="P12" s="13"/>
      <c r="Q12" s="13"/>
      <c r="R12" s="7"/>
      <c r="S12" s="7"/>
      <c r="T12" s="7"/>
      <c r="U12" s="7"/>
    </row>
    <row r="13" spans="1:21" ht="66.75" customHeight="1">
      <c r="A13" s="44" t="s">
        <v>2</v>
      </c>
      <c r="B13" s="20" t="s">
        <v>42</v>
      </c>
      <c r="C13" s="34" t="s">
        <v>45</v>
      </c>
      <c r="D13" s="17">
        <f>G13+F13+E13</f>
        <v>14235.7</v>
      </c>
      <c r="E13" s="21"/>
      <c r="F13" s="17">
        <v>14235.7</v>
      </c>
      <c r="G13" s="21"/>
      <c r="H13" s="17">
        <f>K13+J13+I13</f>
        <v>15216.2</v>
      </c>
      <c r="I13" s="21"/>
      <c r="J13" s="17">
        <v>15216.2</v>
      </c>
      <c r="K13" s="21"/>
      <c r="L13" s="7"/>
      <c r="M13" s="7"/>
      <c r="N13" s="7"/>
      <c r="O13" s="4"/>
      <c r="P13" s="7"/>
      <c r="Q13" s="4"/>
      <c r="R13" s="7"/>
      <c r="S13" s="7"/>
      <c r="T13" s="7"/>
      <c r="U13" s="7"/>
    </row>
    <row r="14" spans="1:21" ht="66.75" customHeight="1">
      <c r="A14" s="45"/>
      <c r="B14" s="33" t="s">
        <v>44</v>
      </c>
      <c r="C14" s="28" t="s">
        <v>46</v>
      </c>
      <c r="D14" s="17">
        <f>G14+F14+E14</f>
        <v>3462.8</v>
      </c>
      <c r="E14" s="17">
        <v>3462.8</v>
      </c>
      <c r="F14" s="21"/>
      <c r="G14" s="21"/>
      <c r="H14" s="17">
        <f>K14+J14+I14</f>
        <v>3831.6</v>
      </c>
      <c r="I14" s="17">
        <v>3831.6</v>
      </c>
      <c r="J14" s="21"/>
      <c r="K14" s="21"/>
      <c r="L14" s="7"/>
      <c r="M14" s="7"/>
      <c r="N14" s="7"/>
      <c r="O14" s="4"/>
      <c r="P14" s="7"/>
      <c r="Q14" s="4"/>
      <c r="R14" s="7"/>
      <c r="S14" s="7"/>
      <c r="T14" s="7"/>
      <c r="U14" s="7"/>
    </row>
    <row r="15" spans="1:16" ht="30" customHeight="1">
      <c r="A15" s="22" t="s">
        <v>12</v>
      </c>
      <c r="B15" s="22"/>
      <c r="C15" s="29"/>
      <c r="D15" s="23">
        <f>G15+F15+E15</f>
        <v>17698.5</v>
      </c>
      <c r="E15" s="23">
        <f>E13+E14</f>
        <v>3462.8</v>
      </c>
      <c r="F15" s="23">
        <f>F13+F14</f>
        <v>14235.7</v>
      </c>
      <c r="G15" s="23">
        <f>G13+G14</f>
        <v>0</v>
      </c>
      <c r="H15" s="23">
        <f>K15+J15+I15</f>
        <v>19047.8</v>
      </c>
      <c r="I15" s="23">
        <f>I13+I14</f>
        <v>3831.6</v>
      </c>
      <c r="J15" s="23">
        <f>J13+J14</f>
        <v>15216.2</v>
      </c>
      <c r="K15" s="23">
        <f>K13+K14</f>
        <v>0</v>
      </c>
      <c r="L15" s="9"/>
      <c r="M15" s="7"/>
      <c r="N15" s="7"/>
      <c r="O15" s="7"/>
      <c r="P15" s="7"/>
    </row>
    <row r="16" spans="1:16" ht="81" customHeight="1">
      <c r="A16" s="39" t="s">
        <v>7</v>
      </c>
      <c r="B16" s="25" t="s">
        <v>14</v>
      </c>
      <c r="C16" s="27" t="s">
        <v>15</v>
      </c>
      <c r="D16" s="23">
        <f>G16+F16+E16</f>
        <v>0</v>
      </c>
      <c r="E16" s="17"/>
      <c r="F16" s="17"/>
      <c r="G16" s="18"/>
      <c r="H16" s="23">
        <f>K16+J16+I16</f>
        <v>0</v>
      </c>
      <c r="I16" s="17"/>
      <c r="J16" s="17"/>
      <c r="K16" s="18"/>
      <c r="L16" s="9"/>
      <c r="M16" s="7"/>
      <c r="N16" s="7"/>
      <c r="O16" s="7"/>
      <c r="P16" s="7"/>
    </row>
    <row r="17" spans="1:16" ht="64.5" customHeight="1">
      <c r="A17" s="40"/>
      <c r="B17" s="26" t="s">
        <v>16</v>
      </c>
      <c r="C17" s="27" t="s">
        <v>35</v>
      </c>
      <c r="D17" s="30">
        <f>G17+F17+E17</f>
        <v>0</v>
      </c>
      <c r="E17" s="17"/>
      <c r="F17" s="17"/>
      <c r="G17" s="18"/>
      <c r="H17" s="30">
        <f>K17+J17+I17</f>
        <v>0</v>
      </c>
      <c r="I17" s="17"/>
      <c r="J17" s="17"/>
      <c r="K17" s="18"/>
      <c r="L17" s="10"/>
      <c r="M17" s="11"/>
      <c r="N17" s="11"/>
      <c r="O17" s="11"/>
      <c r="P17" s="11"/>
    </row>
    <row r="18" spans="1:16" ht="30" customHeight="1">
      <c r="A18" s="40"/>
      <c r="B18" s="26" t="s">
        <v>17</v>
      </c>
      <c r="C18" s="27" t="s">
        <v>18</v>
      </c>
      <c r="D18" s="30">
        <f aca="true" t="shared" si="0" ref="D18:D32">G18+F18+E18</f>
        <v>327</v>
      </c>
      <c r="E18" s="17"/>
      <c r="F18" s="17">
        <v>327</v>
      </c>
      <c r="G18" s="18"/>
      <c r="H18" s="30">
        <f aca="true" t="shared" si="1" ref="H18:H29">K18+J18+I18</f>
        <v>327</v>
      </c>
      <c r="I18" s="17"/>
      <c r="J18" s="17">
        <v>327</v>
      </c>
      <c r="K18" s="18"/>
      <c r="L18" s="5"/>
      <c r="M18" s="7"/>
      <c r="N18" s="7"/>
      <c r="O18" s="7"/>
      <c r="P18" s="7"/>
    </row>
    <row r="19" spans="1:21" ht="45.75" customHeight="1">
      <c r="A19" s="40"/>
      <c r="B19" s="26" t="s">
        <v>19</v>
      </c>
      <c r="C19" s="27" t="s">
        <v>36</v>
      </c>
      <c r="D19" s="30">
        <f t="shared" si="0"/>
        <v>18125.7</v>
      </c>
      <c r="E19" s="17"/>
      <c r="F19" s="17">
        <v>18125.7</v>
      </c>
      <c r="G19" s="18"/>
      <c r="H19" s="30">
        <f t="shared" si="1"/>
        <v>19938.3</v>
      </c>
      <c r="I19" s="17"/>
      <c r="J19" s="17">
        <v>19938.3</v>
      </c>
      <c r="K19" s="18"/>
      <c r="L19" s="12"/>
      <c r="M19" s="12"/>
      <c r="N19" s="12"/>
      <c r="O19" s="12"/>
      <c r="P19" s="7"/>
      <c r="Q19" s="7"/>
      <c r="R19" s="7"/>
      <c r="S19" s="7"/>
      <c r="T19" s="7"/>
      <c r="U19" s="7"/>
    </row>
    <row r="20" spans="1:21" ht="41.25" customHeight="1">
      <c r="A20" s="40"/>
      <c r="B20" s="26" t="s">
        <v>33</v>
      </c>
      <c r="C20" s="27" t="s">
        <v>37</v>
      </c>
      <c r="D20" s="30">
        <f t="shared" si="0"/>
        <v>3190.5</v>
      </c>
      <c r="E20" s="17"/>
      <c r="F20" s="17"/>
      <c r="G20" s="18">
        <v>3190.5</v>
      </c>
      <c r="H20" s="30">
        <f t="shared" si="1"/>
        <v>3190.5</v>
      </c>
      <c r="I20" s="17"/>
      <c r="J20" s="17"/>
      <c r="K20" s="18">
        <v>3190.5</v>
      </c>
      <c r="L20" s="7"/>
      <c r="M20" s="7"/>
      <c r="N20" s="7"/>
      <c r="O20" s="7"/>
      <c r="P20" s="7"/>
      <c r="Q20" s="7"/>
      <c r="R20" s="7"/>
      <c r="S20" s="7"/>
      <c r="T20" s="7"/>
      <c r="U20" s="7"/>
    </row>
    <row r="21" spans="1:21" ht="41.25" customHeight="1">
      <c r="A21" s="40"/>
      <c r="B21" s="26" t="s">
        <v>20</v>
      </c>
      <c r="C21" s="27" t="s">
        <v>38</v>
      </c>
      <c r="D21" s="30">
        <f t="shared" si="0"/>
        <v>2593</v>
      </c>
      <c r="E21" s="17"/>
      <c r="F21" s="17">
        <v>2593</v>
      </c>
      <c r="G21" s="18"/>
      <c r="H21" s="30">
        <f t="shared" si="1"/>
        <v>2855</v>
      </c>
      <c r="I21" s="17"/>
      <c r="J21" s="17">
        <v>2855</v>
      </c>
      <c r="K21" s="18"/>
      <c r="L21" s="7"/>
      <c r="M21" s="7"/>
      <c r="N21" s="7"/>
      <c r="O21" s="7"/>
      <c r="P21" s="7"/>
      <c r="Q21" s="7"/>
      <c r="R21" s="7"/>
      <c r="S21" s="7"/>
      <c r="T21" s="7"/>
      <c r="U21" s="7"/>
    </row>
    <row r="22" spans="1:21" ht="29.25" customHeight="1">
      <c r="A22" s="40"/>
      <c r="B22" s="26" t="s">
        <v>21</v>
      </c>
      <c r="C22" s="27" t="s">
        <v>22</v>
      </c>
      <c r="D22" s="30">
        <f t="shared" si="0"/>
        <v>3866</v>
      </c>
      <c r="E22" s="17"/>
      <c r="F22" s="17">
        <v>3866</v>
      </c>
      <c r="G22" s="18"/>
      <c r="H22" s="30">
        <f t="shared" si="1"/>
        <v>4234</v>
      </c>
      <c r="I22" s="17"/>
      <c r="J22" s="17">
        <v>4234</v>
      </c>
      <c r="K22" s="18"/>
      <c r="L22" s="7"/>
      <c r="M22" s="7"/>
      <c r="N22" s="7"/>
      <c r="O22" s="7"/>
      <c r="P22" s="7"/>
      <c r="Q22" s="7"/>
      <c r="R22" s="7"/>
      <c r="S22" s="7"/>
      <c r="T22" s="7"/>
      <c r="U22" s="7"/>
    </row>
    <row r="23" spans="1:21" ht="25.5">
      <c r="A23" s="40"/>
      <c r="B23" s="26" t="s">
        <v>23</v>
      </c>
      <c r="C23" s="27" t="s">
        <v>25</v>
      </c>
      <c r="D23" s="30">
        <f t="shared" si="0"/>
        <v>2100</v>
      </c>
      <c r="E23" s="17"/>
      <c r="F23" s="17">
        <v>2100</v>
      </c>
      <c r="G23" s="18"/>
      <c r="H23" s="30">
        <f t="shared" si="1"/>
        <v>2100</v>
      </c>
      <c r="I23" s="17"/>
      <c r="J23" s="17">
        <v>2100</v>
      </c>
      <c r="K23" s="18"/>
      <c r="L23" s="7"/>
      <c r="M23" s="7"/>
      <c r="N23" s="7"/>
      <c r="O23" s="7"/>
      <c r="P23" s="7"/>
      <c r="Q23" s="7"/>
      <c r="R23" s="7"/>
      <c r="S23" s="7"/>
      <c r="T23" s="7"/>
      <c r="U23" s="7"/>
    </row>
    <row r="24" spans="1:21" ht="60" customHeight="1">
      <c r="A24" s="40"/>
      <c r="B24" s="26" t="s">
        <v>23</v>
      </c>
      <c r="C24" s="27" t="s">
        <v>34</v>
      </c>
      <c r="D24" s="30">
        <f t="shared" si="0"/>
        <v>410.8</v>
      </c>
      <c r="E24" s="17"/>
      <c r="F24" s="17"/>
      <c r="G24" s="18">
        <v>410.8</v>
      </c>
      <c r="H24" s="30">
        <f t="shared" si="1"/>
        <v>410.8</v>
      </c>
      <c r="I24" s="17"/>
      <c r="J24" s="17"/>
      <c r="K24" s="18">
        <v>410.8</v>
      </c>
      <c r="L24" s="7"/>
      <c r="M24" s="7"/>
      <c r="N24" s="7"/>
      <c r="O24" s="7"/>
      <c r="P24" s="7"/>
      <c r="Q24" s="7"/>
      <c r="R24" s="7"/>
      <c r="S24" s="7"/>
      <c r="T24" s="7"/>
      <c r="U24" s="7"/>
    </row>
    <row r="25" spans="1:19" ht="38.25">
      <c r="A25" s="40"/>
      <c r="B25" s="26" t="s">
        <v>24</v>
      </c>
      <c r="C25" s="27" t="s">
        <v>26</v>
      </c>
      <c r="D25" s="30">
        <f t="shared" si="0"/>
        <v>22824</v>
      </c>
      <c r="E25" s="17">
        <v>22824</v>
      </c>
      <c r="F25" s="17"/>
      <c r="G25" s="18"/>
      <c r="H25" s="30">
        <f t="shared" si="1"/>
        <v>24527</v>
      </c>
      <c r="I25" s="17">
        <v>24527</v>
      </c>
      <c r="J25" s="17"/>
      <c r="K25" s="18"/>
      <c r="L25" s="7"/>
      <c r="M25" s="7"/>
      <c r="N25" s="7"/>
      <c r="O25" s="7"/>
      <c r="P25" s="7"/>
      <c r="Q25" s="7"/>
      <c r="R25" s="7"/>
      <c r="S25" s="7"/>
    </row>
    <row r="26" spans="1:19" ht="38.25" customHeight="1">
      <c r="A26" s="40"/>
      <c r="B26" s="26" t="s">
        <v>27</v>
      </c>
      <c r="C26" s="27" t="s">
        <v>28</v>
      </c>
      <c r="D26" s="30">
        <f t="shared" si="0"/>
        <v>1113</v>
      </c>
      <c r="E26" s="17"/>
      <c r="F26" s="17">
        <v>1113</v>
      </c>
      <c r="G26" s="18"/>
      <c r="H26" s="30">
        <f t="shared" si="1"/>
        <v>1172</v>
      </c>
      <c r="I26" s="17"/>
      <c r="J26" s="17">
        <v>1172</v>
      </c>
      <c r="K26" s="18"/>
      <c r="L26" s="7"/>
      <c r="M26" s="7"/>
      <c r="N26" s="7"/>
      <c r="O26" s="7"/>
      <c r="P26" s="7"/>
      <c r="Q26" s="7"/>
      <c r="R26" s="7"/>
      <c r="S26" s="7"/>
    </row>
    <row r="27" spans="1:11" ht="22.5">
      <c r="A27" s="40"/>
      <c r="B27" s="26" t="s">
        <v>29</v>
      </c>
      <c r="C27" s="27" t="s">
        <v>30</v>
      </c>
      <c r="D27" s="30">
        <f t="shared" si="0"/>
        <v>6419</v>
      </c>
      <c r="E27" s="17">
        <v>6419</v>
      </c>
      <c r="F27" s="17"/>
      <c r="G27" s="18"/>
      <c r="H27" s="30">
        <f t="shared" si="1"/>
        <v>6421</v>
      </c>
      <c r="I27" s="17">
        <v>6421</v>
      </c>
      <c r="J27" s="17"/>
      <c r="K27" s="18"/>
    </row>
    <row r="28" spans="1:11" ht="153" customHeight="1">
      <c r="A28" s="40"/>
      <c r="B28" s="26" t="s">
        <v>31</v>
      </c>
      <c r="C28" s="27" t="s">
        <v>32</v>
      </c>
      <c r="D28" s="30">
        <f t="shared" si="0"/>
        <v>26759.4</v>
      </c>
      <c r="E28" s="17">
        <v>26759.4</v>
      </c>
      <c r="F28" s="17"/>
      <c r="G28" s="18"/>
      <c r="H28" s="30">
        <f t="shared" si="1"/>
        <v>28784.5</v>
      </c>
      <c r="I28" s="17">
        <v>28784.5</v>
      </c>
      <c r="J28" s="17"/>
      <c r="K28" s="18"/>
    </row>
    <row r="29" spans="1:11" ht="12.75">
      <c r="A29" s="41"/>
      <c r="B29" s="26"/>
      <c r="C29" s="27"/>
      <c r="D29" s="30">
        <f t="shared" si="0"/>
        <v>0</v>
      </c>
      <c r="E29" s="17"/>
      <c r="F29" s="17"/>
      <c r="G29" s="18"/>
      <c r="H29" s="30">
        <f t="shared" si="1"/>
        <v>0</v>
      </c>
      <c r="I29" s="17"/>
      <c r="J29" s="17"/>
      <c r="K29" s="18"/>
    </row>
    <row r="30" spans="1:11" ht="38.25" customHeight="1">
      <c r="A30" s="22" t="s">
        <v>13</v>
      </c>
      <c r="B30" s="22"/>
      <c r="C30" s="29"/>
      <c r="D30" s="30">
        <f>E30+F30+G30</f>
        <v>87728.40000000001</v>
      </c>
      <c r="E30" s="24">
        <f>SUM(E16:E29)</f>
        <v>56002.4</v>
      </c>
      <c r="F30" s="24">
        <f>SUM(F16:F29)</f>
        <v>28124.7</v>
      </c>
      <c r="G30" s="24">
        <f>SUM(G16:G29)</f>
        <v>3601.3</v>
      </c>
      <c r="H30" s="30">
        <f>I30+J30+K30</f>
        <v>93960.1</v>
      </c>
      <c r="I30" s="24">
        <f>SUM(I16:I29)</f>
        <v>59732.5</v>
      </c>
      <c r="J30" s="24">
        <f>SUM(J16:J29)</f>
        <v>30626.3</v>
      </c>
      <c r="K30" s="24">
        <f>SUM(K16:K29)</f>
        <v>3601.3</v>
      </c>
    </row>
    <row r="31" spans="1:11" ht="110.25" customHeight="1">
      <c r="A31" s="22"/>
      <c r="B31" s="36" t="s">
        <v>49</v>
      </c>
      <c r="C31" s="37" t="s">
        <v>50</v>
      </c>
      <c r="D31" s="30">
        <v>1116</v>
      </c>
      <c r="E31" s="35">
        <v>1116</v>
      </c>
      <c r="F31" s="35"/>
      <c r="G31" s="35"/>
      <c r="H31" s="30">
        <f>I31+J31+K31</f>
        <v>1116</v>
      </c>
      <c r="I31" s="24">
        <v>1116</v>
      </c>
      <c r="J31" s="24"/>
      <c r="K31" s="24"/>
    </row>
    <row r="32" spans="1:11" ht="65.25" customHeight="1">
      <c r="A32" s="22" t="s">
        <v>39</v>
      </c>
      <c r="B32" s="20" t="s">
        <v>40</v>
      </c>
      <c r="C32" s="28" t="s">
        <v>41</v>
      </c>
      <c r="D32" s="30">
        <f t="shared" si="0"/>
        <v>6996</v>
      </c>
      <c r="E32" s="24"/>
      <c r="F32" s="38">
        <v>6996</v>
      </c>
      <c r="G32" s="24"/>
      <c r="H32" s="30">
        <f>K32+J32+I32</f>
        <v>7549</v>
      </c>
      <c r="I32" s="24"/>
      <c r="J32" s="38">
        <v>7549</v>
      </c>
      <c r="K32" s="24"/>
    </row>
    <row r="33" spans="1:11" ht="12.75">
      <c r="A33" s="19" t="s">
        <v>8</v>
      </c>
      <c r="B33" s="19"/>
      <c r="C33" s="19"/>
      <c r="D33" s="30">
        <f>E33+F33+G33</f>
        <v>113538.90000000001</v>
      </c>
      <c r="E33" s="24">
        <f>E15+E30+E32+E31</f>
        <v>60581.200000000004</v>
      </c>
      <c r="F33" s="24">
        <f>F15+F30+F32+F31</f>
        <v>49356.4</v>
      </c>
      <c r="G33" s="24">
        <f>G15+G30+G32</f>
        <v>3601.3</v>
      </c>
      <c r="H33" s="24">
        <f>H15+H30+H32+H31</f>
        <v>121672.90000000001</v>
      </c>
      <c r="I33" s="24">
        <f>I15+I30+I32+I31</f>
        <v>64680.1</v>
      </c>
      <c r="J33" s="24">
        <f>J15+J30+J32+J31</f>
        <v>53391.5</v>
      </c>
      <c r="K33" s="24">
        <f>K15+K30+K32+K31</f>
        <v>3601.3</v>
      </c>
    </row>
    <row r="34" spans="1:7" ht="23.25" customHeight="1">
      <c r="A34" s="6"/>
      <c r="B34" s="6"/>
      <c r="C34" s="6"/>
      <c r="D34" s="31"/>
      <c r="E34" s="6"/>
      <c r="F34" s="6"/>
      <c r="G34" s="6"/>
    </row>
    <row r="35" ht="12.75">
      <c r="D35" s="32"/>
    </row>
    <row r="36" ht="12.75">
      <c r="D36" s="32"/>
    </row>
    <row r="37" ht="26.25" customHeight="1">
      <c r="D37" s="32"/>
    </row>
    <row r="38" ht="12.75">
      <c r="D38" s="32"/>
    </row>
    <row r="39" ht="15.75" customHeight="1">
      <c r="D39" s="32"/>
    </row>
    <row r="40" ht="12.75">
      <c r="D40" s="32"/>
    </row>
    <row r="41" ht="12.75">
      <c r="D41" s="32"/>
    </row>
    <row r="42" ht="12.75">
      <c r="D42" s="32"/>
    </row>
    <row r="43" ht="12.75">
      <c r="D43" s="32"/>
    </row>
    <row r="44" ht="12.75">
      <c r="D44" s="32"/>
    </row>
    <row r="45" ht="12.75">
      <c r="D45" s="32"/>
    </row>
    <row r="46" ht="12.75">
      <c r="D46" s="32"/>
    </row>
    <row r="47" ht="12.75">
      <c r="D47" s="32"/>
    </row>
    <row r="48" ht="12.75">
      <c r="D48" s="32"/>
    </row>
    <row r="49" ht="12.75">
      <c r="D49" s="32"/>
    </row>
    <row r="50" ht="12.75">
      <c r="D50" s="32"/>
    </row>
    <row r="51" ht="12.75">
      <c r="D51" s="32"/>
    </row>
    <row r="52" ht="12.75">
      <c r="D52" s="32"/>
    </row>
    <row r="53" ht="12.75">
      <c r="D53" s="32"/>
    </row>
    <row r="54" ht="12.75">
      <c r="D54" s="32"/>
    </row>
    <row r="55" ht="12.75">
      <c r="D55" s="32"/>
    </row>
    <row r="56" ht="12.75">
      <c r="D56" s="32"/>
    </row>
    <row r="57" ht="12.75">
      <c r="D57" s="32"/>
    </row>
    <row r="58" ht="12.75">
      <c r="D58" s="32"/>
    </row>
    <row r="59" ht="12.75">
      <c r="D59" s="32"/>
    </row>
    <row r="60" ht="12.75">
      <c r="D60" s="32"/>
    </row>
    <row r="61" ht="12.75">
      <c r="D61" s="32"/>
    </row>
    <row r="62" ht="12.75">
      <c r="D62" s="32"/>
    </row>
    <row r="63" ht="12.75">
      <c r="D63" s="32"/>
    </row>
    <row r="64" ht="12.75">
      <c r="D64" s="32"/>
    </row>
    <row r="65" ht="12.75">
      <c r="D65" s="32"/>
    </row>
    <row r="66" ht="12.75">
      <c r="D66" s="32"/>
    </row>
    <row r="67" ht="12.75">
      <c r="D67" s="32"/>
    </row>
    <row r="68" ht="12.75">
      <c r="D68" s="32"/>
    </row>
    <row r="69" ht="12.75">
      <c r="D69" s="32"/>
    </row>
    <row r="70" ht="12.75">
      <c r="D70" s="32"/>
    </row>
    <row r="71" ht="12.75">
      <c r="D71" s="32"/>
    </row>
    <row r="72" ht="12.75">
      <c r="D72" s="32"/>
    </row>
    <row r="73" ht="12.75">
      <c r="D73" s="32"/>
    </row>
    <row r="74" ht="12.75">
      <c r="D74" s="32"/>
    </row>
    <row r="75" ht="12.75">
      <c r="D75" s="32"/>
    </row>
    <row r="76" ht="12.75">
      <c r="D76" s="32"/>
    </row>
    <row r="77" ht="12.75">
      <c r="D77" s="32"/>
    </row>
    <row r="78" ht="12.75">
      <c r="D78" s="32"/>
    </row>
    <row r="79" ht="12.75">
      <c r="D79" s="32"/>
    </row>
    <row r="80" ht="12.75">
      <c r="D80" s="32"/>
    </row>
    <row r="81" ht="12.75">
      <c r="D81" s="32"/>
    </row>
    <row r="82" ht="12.75">
      <c r="D82" s="32"/>
    </row>
    <row r="83" ht="12.75">
      <c r="D83" s="32"/>
    </row>
    <row r="84" ht="12.75">
      <c r="D84" s="32"/>
    </row>
    <row r="85" ht="12.75">
      <c r="D85" s="32"/>
    </row>
    <row r="86" ht="12.75">
      <c r="D86" s="32"/>
    </row>
    <row r="87" ht="12.75">
      <c r="D87" s="32"/>
    </row>
    <row r="88" ht="12.75">
      <c r="D88" s="32"/>
    </row>
    <row r="89" ht="12.75">
      <c r="D89" s="32"/>
    </row>
    <row r="90" ht="12.75">
      <c r="D90" s="32"/>
    </row>
    <row r="91" ht="12.75">
      <c r="D91" s="32"/>
    </row>
    <row r="92" ht="12.75">
      <c r="D92" s="32"/>
    </row>
    <row r="93" ht="12.75">
      <c r="D93" s="32"/>
    </row>
    <row r="94" ht="12.75">
      <c r="D94" s="32"/>
    </row>
    <row r="95" ht="12.75">
      <c r="D95" s="32"/>
    </row>
    <row r="96" ht="12.75">
      <c r="D96" s="32"/>
    </row>
    <row r="97" ht="12.75">
      <c r="D97" s="32"/>
    </row>
    <row r="98" ht="12.75">
      <c r="D98" s="32"/>
    </row>
    <row r="99" ht="12.75">
      <c r="D99" s="32"/>
    </row>
    <row r="100" ht="12.75">
      <c r="D100" s="32"/>
    </row>
    <row r="101" ht="12.75">
      <c r="D101" s="32"/>
    </row>
    <row r="102" ht="12.75">
      <c r="D102" s="32"/>
    </row>
    <row r="103" ht="12.75">
      <c r="D103" s="32"/>
    </row>
    <row r="104" ht="12.75">
      <c r="D104" s="32"/>
    </row>
    <row r="105" ht="12.75">
      <c r="D105" s="32"/>
    </row>
    <row r="106" ht="12.75">
      <c r="D106" s="32"/>
    </row>
    <row r="107" ht="12.75">
      <c r="D107" s="32"/>
    </row>
    <row r="108" ht="12.75">
      <c r="D108" s="32"/>
    </row>
    <row r="109" ht="12.75">
      <c r="D109" s="32"/>
    </row>
    <row r="110" ht="12.75">
      <c r="D110" s="32"/>
    </row>
    <row r="111" ht="12.75">
      <c r="D111" s="32"/>
    </row>
    <row r="112" ht="12.75">
      <c r="D112" s="32"/>
    </row>
    <row r="113" ht="12.75">
      <c r="D113" s="32"/>
    </row>
    <row r="114" ht="12.75">
      <c r="D114" s="32"/>
    </row>
    <row r="115" ht="12.75">
      <c r="D115" s="32"/>
    </row>
    <row r="116" ht="12.75">
      <c r="D116" s="32"/>
    </row>
    <row r="117" ht="12.75">
      <c r="D117" s="32"/>
    </row>
    <row r="118" ht="12.75">
      <c r="D118" s="32"/>
    </row>
    <row r="119" ht="12.75">
      <c r="D119" s="32"/>
    </row>
    <row r="120" ht="12.75">
      <c r="D120" s="32"/>
    </row>
    <row r="121" ht="12.75">
      <c r="D121" s="32"/>
    </row>
    <row r="122" ht="12.75">
      <c r="D122" s="32"/>
    </row>
    <row r="123" ht="12.75">
      <c r="D123" s="32"/>
    </row>
    <row r="124" ht="12.75">
      <c r="D124" s="32"/>
    </row>
    <row r="125" ht="12.75">
      <c r="D125" s="32"/>
    </row>
    <row r="126" ht="12.75">
      <c r="D126" s="32"/>
    </row>
    <row r="127" ht="12.75">
      <c r="D127" s="32"/>
    </row>
    <row r="128" ht="12.75">
      <c r="D128" s="32"/>
    </row>
    <row r="129" ht="12.75">
      <c r="D129" s="32"/>
    </row>
    <row r="130" ht="12.75">
      <c r="D130" s="32"/>
    </row>
    <row r="131" ht="12.75">
      <c r="D131" s="32"/>
    </row>
    <row r="132" ht="12.75">
      <c r="D132" s="32"/>
    </row>
    <row r="133" ht="12.75">
      <c r="D133" s="32"/>
    </row>
    <row r="134" ht="12.75">
      <c r="D134" s="32"/>
    </row>
    <row r="135" ht="12.75">
      <c r="D135" s="32"/>
    </row>
    <row r="136" ht="12.75">
      <c r="D136" s="32"/>
    </row>
    <row r="137" ht="12.75">
      <c r="D137" s="32"/>
    </row>
    <row r="138" ht="12.75">
      <c r="D138" s="32"/>
    </row>
    <row r="139" ht="12.75">
      <c r="D139" s="32"/>
    </row>
    <row r="140" ht="12.75">
      <c r="D140" s="32"/>
    </row>
    <row r="141" ht="12.75">
      <c r="D141" s="32"/>
    </row>
    <row r="142" ht="12.75">
      <c r="D142" s="32"/>
    </row>
    <row r="143" ht="12.75">
      <c r="D143" s="32"/>
    </row>
    <row r="144" ht="12.75">
      <c r="D144" s="32"/>
    </row>
    <row r="145" ht="12.75">
      <c r="D145" s="32"/>
    </row>
    <row r="146" ht="12.75">
      <c r="D146" s="32"/>
    </row>
    <row r="147" ht="12.75">
      <c r="D147" s="32"/>
    </row>
    <row r="148" ht="12.75">
      <c r="D148" s="32"/>
    </row>
    <row r="149" ht="12.75">
      <c r="D149" s="32"/>
    </row>
    <row r="150" ht="12.75">
      <c r="D150" s="32"/>
    </row>
    <row r="151" ht="12.75">
      <c r="D151" s="32"/>
    </row>
    <row r="152" ht="12.75">
      <c r="D152" s="32"/>
    </row>
    <row r="153" ht="12.75">
      <c r="D153" s="32"/>
    </row>
    <row r="154" ht="12.75">
      <c r="D154" s="32"/>
    </row>
    <row r="155" ht="12.75">
      <c r="D155" s="32"/>
    </row>
    <row r="156" ht="12.75">
      <c r="D156" s="32"/>
    </row>
    <row r="157" ht="12.75">
      <c r="D157" s="32"/>
    </row>
    <row r="158" ht="12.75">
      <c r="D158" s="32"/>
    </row>
    <row r="159" ht="12.75">
      <c r="D159" s="32"/>
    </row>
    <row r="160" ht="12.75">
      <c r="D160" s="32"/>
    </row>
    <row r="161" ht="12.75">
      <c r="D161" s="32"/>
    </row>
    <row r="162" ht="12.75">
      <c r="D162" s="32"/>
    </row>
    <row r="163" ht="12.75">
      <c r="D163" s="32"/>
    </row>
    <row r="164" ht="12.75">
      <c r="D164" s="32"/>
    </row>
    <row r="165" ht="12.75">
      <c r="D165" s="32"/>
    </row>
  </sheetData>
  <mergeCells count="13">
    <mergeCell ref="A6:D6"/>
    <mergeCell ref="A7:D7"/>
    <mergeCell ref="H10:K10"/>
    <mergeCell ref="H11:H12"/>
    <mergeCell ref="I11:K11"/>
    <mergeCell ref="E11:G11"/>
    <mergeCell ref="D10:G10"/>
    <mergeCell ref="A16:A29"/>
    <mergeCell ref="A10:A12"/>
    <mergeCell ref="D11:D12"/>
    <mergeCell ref="A13:A14"/>
    <mergeCell ref="B10:B12"/>
    <mergeCell ref="C10:C12"/>
  </mergeCells>
  <printOptions/>
  <pageMargins left="0.7874015748031497" right="0" top="0.984251968503937"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2010-10-26T06:42:25Z</cp:lastPrinted>
  <dcterms:created xsi:type="dcterms:W3CDTF">2008-11-14T07:40:43Z</dcterms:created>
  <dcterms:modified xsi:type="dcterms:W3CDTF">2010-12-02T06:13:48Z</dcterms:modified>
  <cp:category/>
  <cp:version/>
  <cp:contentType/>
  <cp:contentStatus/>
</cp:coreProperties>
</file>