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4235" windowHeight="8700" activeTab="0"/>
  </bookViews>
  <sheets>
    <sheet name="2009" sheetId="1" r:id="rId1"/>
    <sheet name="Лист2" sheetId="2" r:id="rId2"/>
    <sheet name="Лист3" sheetId="3" r:id="rId3"/>
  </sheets>
  <definedNames/>
  <calcPr fullCalcOnLoad="1"/>
</workbook>
</file>

<file path=xl/sharedStrings.xml><?xml version="1.0" encoding="utf-8"?>
<sst xmlns="http://schemas.openxmlformats.org/spreadsheetml/2006/main" count="64" uniqueCount="58">
  <si>
    <t>Всего</t>
  </si>
  <si>
    <t>Главный распорядитель бюджетных средств</t>
  </si>
  <si>
    <t>Отдел образования</t>
  </si>
  <si>
    <t>в том числе за счет:</t>
  </si>
  <si>
    <t>федерального бюджета</t>
  </si>
  <si>
    <t>республиканского бюджета</t>
  </si>
  <si>
    <t>местного бюджета</t>
  </si>
  <si>
    <t>Управление по социальным вопросам</t>
  </si>
  <si>
    <t>итого</t>
  </si>
  <si>
    <t xml:space="preserve">Объем бюджетных ассигнований, направленных на исполнение публичных </t>
  </si>
  <si>
    <t>Наименование публичного нормативного обязательства</t>
  </si>
  <si>
    <t>Нормативный правовой акт, определяющий публичное нормативное обязательство</t>
  </si>
  <si>
    <t xml:space="preserve"> итого по Отделу образования</t>
  </si>
  <si>
    <t>итого по Управлению по социальным вопросам</t>
  </si>
  <si>
    <t>Выплаты инвалидам компенсации страховых премий по договору обязательного страхования гражданской ответственности владельцев транспортных средств</t>
  </si>
  <si>
    <t xml:space="preserve">Федеральный Закон от 25.04.2002 № 40-ФЗ"Об обязательном страховании гражданской ответственности аладельцев транспортных средств", Постановление Правительства Российской Федерации от 19.08.2005 №528"О порядке предоставления в 2008-2010 годах средств, предусмотренных на финансирование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постановление ПравительстваРеспублики Алтай от 18.05.2006 № 913Об утверждении правил выплаты инвалидам, получившим транспортные средства через органы социальной защиты населения, компенсации страховых премий по договору обязательного страхования гражданской ответственности владельцев транспортных средств" </t>
  </si>
  <si>
    <t>Обеспечение мер социальной поддержки для лиц, награжденных знаком "Почетный донор СССР", "Почетный донор России"</t>
  </si>
  <si>
    <t>Предоставление гарантированных услуг по погребению</t>
  </si>
  <si>
    <t>Федеральный Закон от 12.01.1996 № 8-ФЗ"Опогребении и похоронном деле"</t>
  </si>
  <si>
    <t>Предоставление гражданам субсидий на оплату жилого помещения и коммунальных услуг</t>
  </si>
  <si>
    <t>Предоставление мер социальной поддержки ветеранам труда Республики Алтай</t>
  </si>
  <si>
    <t>Предоставление мер социальной поддержки многодетным семьям</t>
  </si>
  <si>
    <t>Закон Республики Алтай от 11.10.2005 № 70-РЗ "О мерах социальной поддержки многодетных семей в Республике Алтай"</t>
  </si>
  <si>
    <t>Осуществление назначения и выплаты доплат к пенсиям</t>
  </si>
  <si>
    <t>Обеспечение мер социальной поддержки ветеранам труда  и тружеников тыла</t>
  </si>
  <si>
    <t>Закон Республики Алтай от 01.11.2001 № 25-28 "О доплате к пенсии в Республике Алтай"</t>
  </si>
  <si>
    <t>Закон Республики Алтай от 01.12.2004 № 59-РЗ "О мерах социальной поддержки отдельных категорий ветеранов"</t>
  </si>
  <si>
    <t>Обеспечение мер социальной поддержки реабилитированных и лиц, признанных пострадавшими от политических репрессий</t>
  </si>
  <si>
    <t>Закон Республики Алтай от 01.12.2004 № 61-РЗ "О мерах социальной поддержки жертв политических репрессий"</t>
  </si>
  <si>
    <t>Ежемесячное пособие на ребенка</t>
  </si>
  <si>
    <t>Закон Республики Алтай от 01.12.2004 № 61-РЗ "О ежемесячном пособии на ребенка"</t>
  </si>
  <si>
    <t>Оплата жилищно-коммунальных услуг отдельным категориям граждан</t>
  </si>
  <si>
    <t>федеральный закон от 12.01.1995 № 5-ФЗ "О ветеранах", Федеральный закон от 24.11.1995 № 181-ФЗ "О социальной защите инвалидов в Российской Федерации", Федеральный закон от 10.01.2002 № 2-ФЗ "О социальных гарантиях гражданам, подвергшимся радиационному воздействию вследствие ядерных испытаний на Семипалатинском полигоне", Федеральный закон от 26.11.1998 №175-ФЗ "О социальной защите граждан Российской Федерации, подвергшихся воздействию радиации вследствии аварии в 1957 году на ПО "Майяк" и сбросов радиоактивных отходов в реку Теча", Закон Российской Федерации от 15.05.1991 № 1244-1 "О социальной защите граждан, подвергшихся воздействию радиации вследствие катастрофы на Чернобыльской АЭС", постановление Правительства Республики Алтай от 15.03.2008 № 32 "о порядке предоставления мер социальной поддержки по оплате жилья и коммунальных услуг отдельным категориям граждан, проживающих на территории Республики Алтай"</t>
  </si>
  <si>
    <t>Дополнительные меры социальной поддержки граждан в Майминском районе</t>
  </si>
  <si>
    <t>Закон Российской Федерации от 09.06.1993 №5142-1"О донорстве крови и ее компанетов"</t>
  </si>
  <si>
    <t>Статья 159 Жилищного кодекса Российской Федерации, Постановление Правительства Российской Федерации от 14.12.2005 № 941 "О предоставлении субсидий на оплату жилого помещения и коммунальных услуг"</t>
  </si>
  <si>
    <t>Закон Республики Алтай от 11.10.2004 № 42-РЗ "О ветеранах труда Республики Алтай"</t>
  </si>
  <si>
    <t>Управление имущественных отношений и экономического развития</t>
  </si>
  <si>
    <t xml:space="preserve"> Обеспечение жилими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t>
  </si>
  <si>
    <t>Закон Российской Федерации от  21.12.1996 №159-ФЗ "О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2Об утверждении положений о предоставлении мер социальной поддержки детям- сиротам и днтям, оставшимся без попечения родителей, а также лицам из их числа"</t>
  </si>
  <si>
    <t>Содержание детей в семьях опекунов(попечителей) и приемных семьях, а также на оплату труда приемных родителей</t>
  </si>
  <si>
    <t>2012 год , тыс.руб.</t>
  </si>
  <si>
    <t>Компенсация части родительской платы за содержание ребенка в государственных и муниципальных учреждениях, реализующих основную общеобразовательную программу</t>
  </si>
  <si>
    <t>Федеральный Закон  от 21.12.1996 № 159-ФЗ 2О дополнительных гарантиях по социальной поддержке детей-сирот и детей, оставшихся без попечения родителей", постановление Правительства Республики Алтай  от 29.12.2006г. № 316 "Об утверждении положений о предоставлении мер социальной поддержки детям-сиротам, оставшимся без попечения родителей, а также лицам из их числа"</t>
  </si>
  <si>
    <t>Федеральный Закон от 10.июля 1992 № 3266-1 "Об образовании"</t>
  </si>
  <si>
    <t>нормативных обязательств в 2012-2013 году</t>
  </si>
  <si>
    <t>2013 год , тыс.руб.</t>
  </si>
  <si>
    <t>Обеспечение жильем инвалидов войны и инвалидов боевых действий, участников Великой Отечественной войны, ветеранов боевых действий, военослужащих, прходивших военную службу в период с 22 июня 1941 года по 3 сентября 1495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боевх действий, инвалидов и семей, имеющих детей- инвалидов</t>
  </si>
  <si>
    <t>Федеральный закон от 12.01.1995 № 5-ФЗ "О ветеранах", Федеральный закон от 24.11.1995 № 181-ФЗ "О социальной защите инвалидов в Российской Федерации"</t>
  </si>
  <si>
    <t>на плановый период 2012 и 2013 годов"</t>
  </si>
  <si>
    <t xml:space="preserve"> Постановления администрации муниципального образования "Майминский район"Об установлении, выплате и пересчете ежемесячной доплаты к трудовой пенсии лицам, замещавшим выборные муниципальные должности и муниципальные должности муниципальной службы муниципального образования «Майминский район" № 7-07 от 28.11.2008г.</t>
  </si>
  <si>
    <t>Решение сессии Майминского районного Совета депутатов № 14-08 от 20.11.2009г. "О дополнительных мерах социальной защиты граждан в Майминском районе"</t>
  </si>
  <si>
    <t>Приложение  №5</t>
  </si>
  <si>
    <t>к Решению "О внесениии изменений и дополнений в решение сессии "О бюджете МО " Майминский район" на 2011 год  и  плановый период 2012 и 2013 годов"</t>
  </si>
  <si>
    <t>№21-02 от 28.12.2010 г.</t>
  </si>
  <si>
    <t>Приложение  №7</t>
  </si>
  <si>
    <t xml:space="preserve">к Решению "О бюджете МО "Майминский район" на 2011 год и </t>
  </si>
  <si>
    <t>№20-09 от 26.11.2010 г.</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</si>
</sst>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_р_._-;\-* #,##0.0_р_._-;_-* &quot;-&quot;??_р_._-;_-@_-"/>
    <numFmt numFmtId="165" formatCode="0.0"/>
  </numFmts>
  <fonts count="13">
    <font>
      <sz val="10"/>
      <name val="Arial Cyr"/>
      <family val="0"/>
    </font>
    <font>
      <sz val="14"/>
      <name val="Arial Cyr"/>
      <family val="0"/>
    </font>
    <font>
      <sz val="13"/>
      <name val="Arial Cyr"/>
      <family val="0"/>
    </font>
    <font>
      <sz val="10"/>
      <name val="Times New Roman"/>
      <family val="1"/>
    </font>
    <font>
      <sz val="8"/>
      <name val="Arial Cyr"/>
      <family val="0"/>
    </font>
    <font>
      <sz val="12"/>
      <name val="Times New Roman"/>
      <family val="1"/>
    </font>
    <font>
      <b/>
      <sz val="10"/>
      <name val="Arial Cyr"/>
      <family val="0"/>
    </font>
    <font>
      <sz val="8"/>
      <name val="Times New Roman"/>
      <family val="1"/>
    </font>
    <font>
      <b/>
      <sz val="12"/>
      <name val="Times New Roman"/>
      <family val="1"/>
    </font>
    <font>
      <b/>
      <sz val="10"/>
      <name val="Times New Roman"/>
      <family val="1"/>
    </font>
    <font>
      <b/>
      <sz val="12"/>
      <name val="Arial Cyr"/>
      <family val="0"/>
    </font>
    <font>
      <u val="single"/>
      <sz val="10"/>
      <color indexed="12"/>
      <name val="Arial Cyr"/>
      <family val="0"/>
    </font>
    <font>
      <u val="single"/>
      <sz val="10"/>
      <color indexed="36"/>
      <name val="Arial Cyr"/>
      <family val="0"/>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6">
    <xf numFmtId="0" fontId="0" fillId="0" borderId="0" xfId="0" applyAlignment="1">
      <alignment/>
    </xf>
    <xf numFmtId="0" fontId="1" fillId="0" borderId="0" xfId="0" applyFont="1" applyAlignment="1">
      <alignment/>
    </xf>
    <xf numFmtId="0" fontId="1" fillId="0" borderId="0" xfId="0" applyFont="1" applyAlignment="1">
      <alignment horizontal="left"/>
    </xf>
    <xf numFmtId="49" fontId="1" fillId="0" borderId="0" xfId="0" applyNumberFormat="1" applyFont="1" applyAlignment="1">
      <alignment horizontal="right"/>
    </xf>
    <xf numFmtId="0" fontId="1" fillId="0" borderId="0" xfId="0" applyFont="1" applyAlignment="1">
      <alignment horizontal="right"/>
    </xf>
    <xf numFmtId="164" fontId="1" fillId="0" borderId="0" xfId="0" applyNumberFormat="1" applyFont="1" applyBorder="1" applyAlignment="1">
      <alignment wrapText="1"/>
    </xf>
    <xf numFmtId="0" fontId="0" fillId="0" borderId="0" xfId="0" applyFont="1" applyAlignment="1">
      <alignment/>
    </xf>
    <xf numFmtId="0" fontId="0" fillId="0" borderId="0" xfId="0" applyFont="1" applyAlignment="1">
      <alignment/>
    </xf>
    <xf numFmtId="0" fontId="0" fillId="0" borderId="0" xfId="0" applyFont="1" applyAlignment="1">
      <alignment horizontal="right"/>
    </xf>
    <xf numFmtId="0" fontId="1" fillId="0" borderId="0" xfId="0" applyFont="1" applyBorder="1" applyAlignment="1">
      <alignment horizontal="center" wrapText="1"/>
    </xf>
    <xf numFmtId="0" fontId="2" fillId="0" borderId="0" xfId="0" applyFont="1" applyBorder="1" applyAlignment="1">
      <alignment vertical="top" wrapText="1"/>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49" fontId="3" fillId="0" borderId="1" xfId="0" applyNumberFormat="1" applyFont="1" applyBorder="1" applyAlignment="1">
      <alignment horizontal="center" vertical="justify"/>
    </xf>
    <xf numFmtId="0" fontId="4" fillId="0" borderId="0" xfId="0" applyFont="1" applyAlignment="1">
      <alignment/>
    </xf>
    <xf numFmtId="0" fontId="6" fillId="0" borderId="0" xfId="0" applyFont="1" applyAlignment="1">
      <alignment horizontal="center"/>
    </xf>
    <xf numFmtId="165" fontId="3" fillId="0" borderId="1" xfId="0" applyNumberFormat="1" applyFont="1" applyBorder="1" applyAlignment="1">
      <alignment horizontal="center"/>
    </xf>
    <xf numFmtId="165" fontId="0" fillId="0" borderId="1" xfId="0" applyNumberFormat="1" applyFont="1" applyBorder="1" applyAlignment="1">
      <alignment horizontal="center" wrapText="1"/>
    </xf>
    <xf numFmtId="0" fontId="0" fillId="0" borderId="1" xfId="0" applyFont="1" applyBorder="1" applyAlignment="1">
      <alignment/>
    </xf>
    <xf numFmtId="0" fontId="3" fillId="0" borderId="2" xfId="0" applyFont="1" applyBorder="1" applyAlignment="1">
      <alignment horizontal="center" vertical="justify"/>
    </xf>
    <xf numFmtId="165" fontId="3" fillId="0" borderId="1" xfId="0" applyNumberFormat="1" applyFont="1" applyBorder="1" applyAlignment="1">
      <alignment horizontal="center" vertical="justify"/>
    </xf>
    <xf numFmtId="0" fontId="8" fillId="0" borderId="1" xfId="0" applyFont="1" applyBorder="1" applyAlignment="1">
      <alignment horizontal="left" vertical="center" wrapText="1"/>
    </xf>
    <xf numFmtId="165" fontId="9" fillId="0" borderId="1" xfId="0" applyNumberFormat="1" applyFont="1" applyBorder="1" applyAlignment="1">
      <alignment horizontal="center"/>
    </xf>
    <xf numFmtId="165" fontId="6" fillId="0" borderId="1" xfId="0" applyNumberFormat="1" applyFont="1" applyBorder="1" applyAlignment="1">
      <alignment horizontal="center"/>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7" fillId="0" borderId="1" xfId="0" applyFont="1" applyBorder="1" applyAlignment="1">
      <alignment vertical="justify" wrapText="1"/>
    </xf>
    <xf numFmtId="0" fontId="7" fillId="0" borderId="2" xfId="0" applyFont="1" applyBorder="1" applyAlignment="1">
      <alignment vertical="justify"/>
    </xf>
    <xf numFmtId="0" fontId="8" fillId="0" borderId="1" xfId="0" applyFont="1" applyBorder="1" applyAlignment="1">
      <alignment vertical="justify" wrapText="1"/>
    </xf>
    <xf numFmtId="165" fontId="9" fillId="0" borderId="1" xfId="0" applyNumberFormat="1" applyFont="1" applyFill="1" applyBorder="1" applyAlignment="1">
      <alignment horizontal="center"/>
    </xf>
    <xf numFmtId="0" fontId="0" fillId="0" borderId="0" xfId="0" applyFont="1" applyFill="1" applyAlignment="1">
      <alignment/>
    </xf>
    <xf numFmtId="0" fontId="0" fillId="0" borderId="0" xfId="0" applyFill="1" applyAlignment="1">
      <alignment/>
    </xf>
    <xf numFmtId="0" fontId="3" fillId="0" borderId="3" xfId="0" applyFont="1" applyBorder="1" applyAlignment="1">
      <alignment vertical="justify"/>
    </xf>
    <xf numFmtId="0" fontId="7" fillId="0" borderId="2" xfId="0" applyNumberFormat="1" applyFont="1" applyBorder="1" applyAlignment="1">
      <alignment vertical="justify"/>
    </xf>
    <xf numFmtId="165" fontId="0" fillId="0" borderId="1" xfId="0" applyNumberFormat="1" applyFont="1" applyBorder="1" applyAlignment="1">
      <alignment horizontal="center"/>
    </xf>
    <xf numFmtId="0" fontId="3" fillId="0" borderId="2" xfId="0" applyNumberFormat="1" applyFont="1" applyBorder="1" applyAlignment="1">
      <alignment horizontal="left" vertical="center" wrapText="1"/>
    </xf>
    <xf numFmtId="0" fontId="3" fillId="0" borderId="2" xfId="0" applyFont="1" applyBorder="1" applyAlignment="1">
      <alignment vertical="justify" wrapText="1"/>
    </xf>
    <xf numFmtId="165" fontId="0" fillId="0" borderId="1" xfId="0" applyNumberFormat="1" applyFont="1" applyBorder="1" applyAlignment="1">
      <alignment horizontal="center"/>
    </xf>
    <xf numFmtId="0" fontId="7" fillId="0" borderId="1" xfId="0" applyFont="1" applyFill="1" applyBorder="1" applyAlignment="1">
      <alignment vertical="justify" wrapText="1"/>
    </xf>
    <xf numFmtId="0" fontId="4" fillId="0" borderId="0" xfId="0" applyFont="1" applyAlignment="1">
      <alignment horizontal="center" vertical="justify"/>
    </xf>
    <xf numFmtId="0" fontId="10" fillId="0" borderId="0" xfId="0" applyFont="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49" fontId="3" fillId="0" borderId="1" xfId="0" applyNumberFormat="1" applyFont="1" applyBorder="1" applyAlignment="1">
      <alignment horizontal="center" vertical="center"/>
    </xf>
    <xf numFmtId="0" fontId="3" fillId="0" borderId="1"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justify"/>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7" xfId="0" applyFont="1" applyBorder="1" applyAlignment="1">
      <alignment horizontal="center" vertical="justify"/>
    </xf>
    <xf numFmtId="0" fontId="5" fillId="0" borderId="8" xfId="0" applyFont="1" applyBorder="1" applyAlignment="1">
      <alignment horizontal="center" vertical="justify"/>
    </xf>
    <xf numFmtId="0" fontId="5" fillId="0" borderId="2" xfId="0" applyFont="1" applyBorder="1" applyAlignment="1">
      <alignment horizontal="center" vertical="justify"/>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9"/>
  <sheetViews>
    <sheetView tabSelected="1" workbookViewId="0" topLeftCell="B1">
      <selection activeCell="I8" sqref="I8"/>
    </sheetView>
  </sheetViews>
  <sheetFormatPr defaultColWidth="9.00390625" defaultRowHeight="12.75"/>
  <cols>
    <col min="1" max="1" width="29.25390625" style="0" customWidth="1"/>
    <col min="2" max="2" width="29.375" style="0" customWidth="1"/>
    <col min="3" max="3" width="60.375" style="0" customWidth="1"/>
    <col min="4" max="4" width="9.375" style="0" customWidth="1"/>
    <col min="6" max="6" width="9.00390625" style="0" customWidth="1"/>
    <col min="7" max="7" width="8.125" style="0" customWidth="1"/>
    <col min="9" max="9" width="8.75390625" style="0" customWidth="1"/>
    <col min="11" max="11" width="8.25390625" style="0" customWidth="1"/>
  </cols>
  <sheetData>
    <row r="1" ht="12.75">
      <c r="I1" s="15" t="s">
        <v>52</v>
      </c>
    </row>
    <row r="2" spans="7:11" ht="34.5" customHeight="1">
      <c r="G2" s="40" t="s">
        <v>53</v>
      </c>
      <c r="H2" s="40"/>
      <c r="I2" s="40"/>
      <c r="J2" s="40"/>
      <c r="K2" s="40"/>
    </row>
    <row r="3" ht="12.75">
      <c r="I3" s="15" t="s">
        <v>54</v>
      </c>
    </row>
    <row r="5" ht="12.75">
      <c r="I5" s="15" t="s">
        <v>55</v>
      </c>
    </row>
    <row r="6" ht="12.75">
      <c r="G6" s="15" t="s">
        <v>56</v>
      </c>
    </row>
    <row r="7" spans="8:9" ht="12.75">
      <c r="H7" s="15" t="s">
        <v>49</v>
      </c>
      <c r="I7" s="15"/>
    </row>
    <row r="8" spans="9:11" ht="12.75">
      <c r="I8" s="15" t="s">
        <v>57</v>
      </c>
      <c r="J8" s="15"/>
      <c r="K8" s="15"/>
    </row>
    <row r="9" spans="1:11" ht="12.75">
      <c r="A9" s="6"/>
      <c r="B9" s="6"/>
      <c r="C9" s="6"/>
      <c r="D9" s="6"/>
      <c r="E9" s="6"/>
      <c r="F9" s="6"/>
      <c r="G9" s="6"/>
      <c r="H9" s="6"/>
      <c r="I9" s="6"/>
      <c r="J9" s="15"/>
      <c r="K9" s="15"/>
    </row>
    <row r="10" spans="1:21" ht="15.75">
      <c r="A10" s="41" t="s">
        <v>9</v>
      </c>
      <c r="B10" s="41"/>
      <c r="C10" s="41"/>
      <c r="D10" s="41"/>
      <c r="E10" s="16"/>
      <c r="F10" s="16"/>
      <c r="G10" s="16"/>
      <c r="H10" s="16"/>
      <c r="I10" s="16"/>
      <c r="L10" s="6"/>
      <c r="M10" s="6"/>
      <c r="N10" s="6"/>
      <c r="O10" s="6"/>
      <c r="P10" s="6"/>
      <c r="Q10" s="6"/>
      <c r="R10" s="6"/>
      <c r="S10" s="6"/>
      <c r="T10" s="6"/>
      <c r="U10" s="6"/>
    </row>
    <row r="11" spans="1:21" ht="18">
      <c r="A11" s="41" t="s">
        <v>45</v>
      </c>
      <c r="B11" s="41"/>
      <c r="C11" s="41"/>
      <c r="D11" s="41"/>
      <c r="E11" s="16"/>
      <c r="F11" s="16"/>
      <c r="G11" s="16"/>
      <c r="H11" s="16"/>
      <c r="I11" s="3"/>
      <c r="L11" s="6"/>
      <c r="M11" s="6"/>
      <c r="N11" s="1"/>
      <c r="O11" s="7"/>
      <c r="P11" s="7"/>
      <c r="Q11" s="7"/>
      <c r="R11" s="7"/>
      <c r="S11" s="7"/>
      <c r="T11" s="7"/>
      <c r="U11" s="7"/>
    </row>
    <row r="12" spans="1:21" ht="15" customHeight="1">
      <c r="A12" s="13"/>
      <c r="B12" s="13"/>
      <c r="C12" s="13"/>
      <c r="D12" s="13"/>
      <c r="E12" s="13"/>
      <c r="F12" s="13"/>
      <c r="G12" s="13"/>
      <c r="H12" s="13"/>
      <c r="I12" s="13"/>
      <c r="L12" s="7"/>
      <c r="M12" s="2"/>
      <c r="N12" s="1"/>
      <c r="O12" s="1"/>
      <c r="P12" s="8"/>
      <c r="Q12" s="7"/>
      <c r="R12" s="7"/>
      <c r="S12" s="7"/>
      <c r="T12" s="7"/>
      <c r="U12" s="7"/>
    </row>
    <row r="13" spans="1:21" ht="14.25" customHeight="1">
      <c r="A13" s="1"/>
      <c r="B13" s="1"/>
      <c r="C13" s="1"/>
      <c r="D13" s="1"/>
      <c r="E13" s="1"/>
      <c r="F13" s="3"/>
      <c r="H13" s="3"/>
      <c r="I13" s="3"/>
      <c r="L13" s="7"/>
      <c r="M13" s="1"/>
      <c r="N13" s="1"/>
      <c r="O13" s="1"/>
      <c r="P13" s="7"/>
      <c r="Q13" s="7"/>
      <c r="R13" s="7"/>
      <c r="S13" s="7"/>
      <c r="T13" s="7"/>
      <c r="U13" s="7"/>
    </row>
    <row r="14" spans="1:21" ht="18">
      <c r="A14" s="50" t="s">
        <v>1</v>
      </c>
      <c r="B14" s="53" t="s">
        <v>10</v>
      </c>
      <c r="C14" s="53" t="s">
        <v>11</v>
      </c>
      <c r="D14" s="42" t="s">
        <v>41</v>
      </c>
      <c r="E14" s="43"/>
      <c r="F14" s="43"/>
      <c r="G14" s="44"/>
      <c r="H14" s="42" t="s">
        <v>46</v>
      </c>
      <c r="I14" s="43"/>
      <c r="J14" s="43"/>
      <c r="K14" s="44"/>
      <c r="L14" s="3"/>
      <c r="M14" s="3"/>
      <c r="N14" s="3"/>
      <c r="O14" s="3"/>
      <c r="P14" s="3"/>
      <c r="Q14" s="3"/>
      <c r="R14" s="7"/>
      <c r="S14" s="7"/>
      <c r="T14" s="7"/>
      <c r="U14" s="7"/>
    </row>
    <row r="15" spans="1:21" ht="12.75">
      <c r="A15" s="50"/>
      <c r="B15" s="54"/>
      <c r="C15" s="54"/>
      <c r="D15" s="45" t="s">
        <v>0</v>
      </c>
      <c r="E15" s="46" t="s">
        <v>3</v>
      </c>
      <c r="F15" s="46"/>
      <c r="G15" s="46"/>
      <c r="H15" s="45" t="s">
        <v>0</v>
      </c>
      <c r="I15" s="46" t="s">
        <v>3</v>
      </c>
      <c r="J15" s="46"/>
      <c r="K15" s="46"/>
      <c r="L15" s="7"/>
      <c r="M15" s="7"/>
      <c r="N15" s="7"/>
      <c r="O15" s="7"/>
      <c r="P15" s="7"/>
      <c r="Q15" s="7"/>
      <c r="R15" s="7"/>
      <c r="S15" s="7"/>
      <c r="T15" s="7"/>
      <c r="U15" s="7"/>
    </row>
    <row r="16" spans="1:21" ht="15.75" customHeight="1">
      <c r="A16" s="50"/>
      <c r="B16" s="55"/>
      <c r="C16" s="55"/>
      <c r="D16" s="45"/>
      <c r="E16" s="14" t="s">
        <v>4</v>
      </c>
      <c r="F16" s="14" t="s">
        <v>5</v>
      </c>
      <c r="G16" s="14" t="s">
        <v>6</v>
      </c>
      <c r="H16" s="45"/>
      <c r="I16" s="14" t="s">
        <v>4</v>
      </c>
      <c r="J16" s="14" t="s">
        <v>5</v>
      </c>
      <c r="K16" s="14" t="s">
        <v>6</v>
      </c>
      <c r="L16" s="13"/>
      <c r="M16" s="13"/>
      <c r="N16" s="13"/>
      <c r="O16" s="13"/>
      <c r="P16" s="13"/>
      <c r="Q16" s="13"/>
      <c r="R16" s="7"/>
      <c r="S16" s="7"/>
      <c r="T16" s="7"/>
      <c r="U16" s="7"/>
    </row>
    <row r="17" spans="1:21" ht="66.75" customHeight="1">
      <c r="A17" s="51" t="s">
        <v>2</v>
      </c>
      <c r="B17" s="20" t="s">
        <v>40</v>
      </c>
      <c r="C17" s="34" t="s">
        <v>43</v>
      </c>
      <c r="D17" s="17">
        <f>G17+F17+E17</f>
        <v>14235.7</v>
      </c>
      <c r="E17" s="21"/>
      <c r="F17" s="17">
        <v>14235.7</v>
      </c>
      <c r="G17" s="21"/>
      <c r="H17" s="17">
        <f>K17+J17+I17</f>
        <v>15216.2</v>
      </c>
      <c r="I17" s="21"/>
      <c r="J17" s="17">
        <v>15216.2</v>
      </c>
      <c r="K17" s="21"/>
      <c r="L17" s="7"/>
      <c r="M17" s="7"/>
      <c r="N17" s="7"/>
      <c r="O17" s="4"/>
      <c r="P17" s="7"/>
      <c r="Q17" s="4"/>
      <c r="R17" s="7"/>
      <c r="S17" s="7"/>
      <c r="T17" s="7"/>
      <c r="U17" s="7"/>
    </row>
    <row r="18" spans="1:21" ht="66.75" customHeight="1">
      <c r="A18" s="52"/>
      <c r="B18" s="33" t="s">
        <v>42</v>
      </c>
      <c r="C18" s="28" t="s">
        <v>44</v>
      </c>
      <c r="D18" s="17">
        <f>G18+F18+E18</f>
        <v>3462.8</v>
      </c>
      <c r="E18" s="17">
        <v>3462.8</v>
      </c>
      <c r="F18" s="21"/>
      <c r="G18" s="21"/>
      <c r="H18" s="17">
        <f>K18+J18+I18</f>
        <v>3831.6</v>
      </c>
      <c r="I18" s="17">
        <v>3831.6</v>
      </c>
      <c r="J18" s="21"/>
      <c r="K18" s="21"/>
      <c r="L18" s="7"/>
      <c r="M18" s="7"/>
      <c r="N18" s="7"/>
      <c r="O18" s="4"/>
      <c r="P18" s="7"/>
      <c r="Q18" s="4"/>
      <c r="R18" s="7"/>
      <c r="S18" s="7"/>
      <c r="T18" s="7"/>
      <c r="U18" s="7"/>
    </row>
    <row r="19" spans="1:16" ht="30" customHeight="1">
      <c r="A19" s="22" t="s">
        <v>12</v>
      </c>
      <c r="B19" s="22"/>
      <c r="C19" s="29"/>
      <c r="D19" s="23">
        <f>G19+F19+E19</f>
        <v>17698.5</v>
      </c>
      <c r="E19" s="23">
        <f>E17+E18</f>
        <v>3462.8</v>
      </c>
      <c r="F19" s="23">
        <f>F17+F18</f>
        <v>14235.7</v>
      </c>
      <c r="G19" s="23">
        <f>G17+G18</f>
        <v>0</v>
      </c>
      <c r="H19" s="23">
        <f>K19+J19+I19</f>
        <v>19047.8</v>
      </c>
      <c r="I19" s="23">
        <f>I17+I18</f>
        <v>3831.6</v>
      </c>
      <c r="J19" s="23">
        <f>J17+J18</f>
        <v>15216.2</v>
      </c>
      <c r="K19" s="23">
        <f>K17+K18</f>
        <v>0</v>
      </c>
      <c r="L19" s="9"/>
      <c r="M19" s="7"/>
      <c r="N19" s="7"/>
      <c r="O19" s="7"/>
      <c r="P19" s="7"/>
    </row>
    <row r="20" spans="1:16" ht="81" customHeight="1">
      <c r="A20" s="47" t="s">
        <v>7</v>
      </c>
      <c r="B20" s="25" t="s">
        <v>14</v>
      </c>
      <c r="C20" s="27" t="s">
        <v>15</v>
      </c>
      <c r="D20" s="23">
        <f>G20+F20+E20</f>
        <v>0</v>
      </c>
      <c r="E20" s="17"/>
      <c r="F20" s="17"/>
      <c r="G20" s="18"/>
      <c r="H20" s="23">
        <f>K20+J20+I20</f>
        <v>0</v>
      </c>
      <c r="I20" s="17"/>
      <c r="J20" s="17"/>
      <c r="K20" s="18"/>
      <c r="L20" s="9"/>
      <c r="M20" s="7"/>
      <c r="N20" s="7"/>
      <c r="O20" s="7"/>
      <c r="P20" s="7"/>
    </row>
    <row r="21" spans="1:16" ht="64.5" customHeight="1">
      <c r="A21" s="48"/>
      <c r="B21" s="26" t="s">
        <v>16</v>
      </c>
      <c r="C21" s="27" t="s">
        <v>34</v>
      </c>
      <c r="D21" s="30">
        <f>G21+F21+E21</f>
        <v>1072</v>
      </c>
      <c r="E21" s="17">
        <v>1072</v>
      </c>
      <c r="F21" s="17"/>
      <c r="G21" s="18"/>
      <c r="H21" s="30">
        <f>K21+J21+I21</f>
        <v>10720</v>
      </c>
      <c r="I21" s="17">
        <v>10720</v>
      </c>
      <c r="J21" s="17"/>
      <c r="K21" s="18"/>
      <c r="L21" s="10"/>
      <c r="M21" s="11"/>
      <c r="N21" s="11"/>
      <c r="O21" s="11"/>
      <c r="P21" s="11"/>
    </row>
    <row r="22" spans="1:16" ht="30" customHeight="1">
      <c r="A22" s="48"/>
      <c r="B22" s="26" t="s">
        <v>17</v>
      </c>
      <c r="C22" s="27" t="s">
        <v>18</v>
      </c>
      <c r="D22" s="30">
        <f aca="true" t="shared" si="0" ref="D22:D36">G22+F22+E22</f>
        <v>327</v>
      </c>
      <c r="E22" s="17"/>
      <c r="F22" s="17">
        <v>327</v>
      </c>
      <c r="G22" s="18"/>
      <c r="H22" s="30">
        <f aca="true" t="shared" si="1" ref="H22:H33">K22+J22+I22</f>
        <v>327</v>
      </c>
      <c r="I22" s="17"/>
      <c r="J22" s="17">
        <v>327</v>
      </c>
      <c r="K22" s="18"/>
      <c r="L22" s="5"/>
      <c r="M22" s="7"/>
      <c r="N22" s="7"/>
      <c r="O22" s="7"/>
      <c r="P22" s="7"/>
    </row>
    <row r="23" spans="1:21" ht="45.75" customHeight="1">
      <c r="A23" s="48"/>
      <c r="B23" s="26" t="s">
        <v>19</v>
      </c>
      <c r="C23" s="27" t="s">
        <v>35</v>
      </c>
      <c r="D23" s="30">
        <f t="shared" si="0"/>
        <v>18125.7</v>
      </c>
      <c r="E23" s="17"/>
      <c r="F23" s="17">
        <v>18125.7</v>
      </c>
      <c r="G23" s="18"/>
      <c r="H23" s="30">
        <f t="shared" si="1"/>
        <v>19938.3</v>
      </c>
      <c r="I23" s="17"/>
      <c r="J23" s="17">
        <v>19938.3</v>
      </c>
      <c r="K23" s="18"/>
      <c r="L23" s="12"/>
      <c r="M23" s="12"/>
      <c r="N23" s="12"/>
      <c r="O23" s="12"/>
      <c r="P23" s="7"/>
      <c r="Q23" s="7"/>
      <c r="R23" s="7"/>
      <c r="S23" s="7"/>
      <c r="T23" s="7"/>
      <c r="U23" s="7"/>
    </row>
    <row r="24" spans="1:21" ht="41.25" customHeight="1">
      <c r="A24" s="48"/>
      <c r="B24" s="26" t="s">
        <v>33</v>
      </c>
      <c r="C24" s="39" t="s">
        <v>51</v>
      </c>
      <c r="D24" s="30">
        <f t="shared" si="0"/>
        <v>3500</v>
      </c>
      <c r="E24" s="17"/>
      <c r="F24" s="17"/>
      <c r="G24" s="18">
        <v>3500</v>
      </c>
      <c r="H24" s="30">
        <f t="shared" si="1"/>
        <v>3500</v>
      </c>
      <c r="I24" s="17"/>
      <c r="J24" s="17"/>
      <c r="K24" s="18">
        <v>3500</v>
      </c>
      <c r="L24" s="7"/>
      <c r="M24" s="7"/>
      <c r="N24" s="7"/>
      <c r="O24" s="7"/>
      <c r="P24" s="7"/>
      <c r="Q24" s="7"/>
      <c r="R24" s="7"/>
      <c r="S24" s="7"/>
      <c r="T24" s="7"/>
      <c r="U24" s="7"/>
    </row>
    <row r="25" spans="1:21" ht="41.25" customHeight="1">
      <c r="A25" s="48"/>
      <c r="B25" s="26" t="s">
        <v>20</v>
      </c>
      <c r="C25" s="27" t="s">
        <v>36</v>
      </c>
      <c r="D25" s="30">
        <f t="shared" si="0"/>
        <v>2593</v>
      </c>
      <c r="E25" s="17"/>
      <c r="F25" s="17">
        <v>2593</v>
      </c>
      <c r="G25" s="18"/>
      <c r="H25" s="30">
        <f t="shared" si="1"/>
        <v>2855</v>
      </c>
      <c r="I25" s="17"/>
      <c r="J25" s="17">
        <v>2855</v>
      </c>
      <c r="K25" s="18"/>
      <c r="L25" s="7"/>
      <c r="M25" s="7"/>
      <c r="N25" s="7"/>
      <c r="O25" s="7"/>
      <c r="P25" s="7"/>
      <c r="Q25" s="7"/>
      <c r="R25" s="7"/>
      <c r="S25" s="7"/>
      <c r="T25" s="7"/>
      <c r="U25" s="7"/>
    </row>
    <row r="26" spans="1:21" ht="29.25" customHeight="1">
      <c r="A26" s="48"/>
      <c r="B26" s="26" t="s">
        <v>21</v>
      </c>
      <c r="C26" s="27" t="s">
        <v>22</v>
      </c>
      <c r="D26" s="30">
        <f t="shared" si="0"/>
        <v>3866</v>
      </c>
      <c r="E26" s="17"/>
      <c r="F26" s="17">
        <v>3866</v>
      </c>
      <c r="G26" s="18"/>
      <c r="H26" s="30">
        <f t="shared" si="1"/>
        <v>4234</v>
      </c>
      <c r="I26" s="17"/>
      <c r="J26" s="17">
        <v>4234</v>
      </c>
      <c r="K26" s="18"/>
      <c r="L26" s="7"/>
      <c r="M26" s="7"/>
      <c r="N26" s="7"/>
      <c r="O26" s="7"/>
      <c r="P26" s="7"/>
      <c r="Q26" s="7"/>
      <c r="R26" s="7"/>
      <c r="S26" s="7"/>
      <c r="T26" s="7"/>
      <c r="U26" s="7"/>
    </row>
    <row r="27" spans="1:21" ht="25.5">
      <c r="A27" s="48"/>
      <c r="B27" s="26" t="s">
        <v>23</v>
      </c>
      <c r="C27" s="27" t="s">
        <v>25</v>
      </c>
      <c r="D27" s="30">
        <f t="shared" si="0"/>
        <v>2100</v>
      </c>
      <c r="E27" s="17"/>
      <c r="F27" s="17">
        <v>2100</v>
      </c>
      <c r="G27" s="18"/>
      <c r="H27" s="30">
        <f t="shared" si="1"/>
        <v>2100</v>
      </c>
      <c r="I27" s="17"/>
      <c r="J27" s="17">
        <v>2100</v>
      </c>
      <c r="K27" s="18"/>
      <c r="L27" s="7"/>
      <c r="M27" s="7"/>
      <c r="N27" s="7"/>
      <c r="O27" s="7"/>
      <c r="P27" s="7"/>
      <c r="Q27" s="7"/>
      <c r="R27" s="7"/>
      <c r="S27" s="7"/>
      <c r="T27" s="7"/>
      <c r="U27" s="7"/>
    </row>
    <row r="28" spans="1:21" ht="60" customHeight="1">
      <c r="A28" s="48"/>
      <c r="B28" s="26" t="s">
        <v>23</v>
      </c>
      <c r="C28" s="39" t="s">
        <v>50</v>
      </c>
      <c r="D28" s="30">
        <f t="shared" si="0"/>
        <v>595</v>
      </c>
      <c r="E28" s="17"/>
      <c r="F28" s="17"/>
      <c r="G28" s="18">
        <v>595</v>
      </c>
      <c r="H28" s="30">
        <f t="shared" si="1"/>
        <v>595</v>
      </c>
      <c r="I28" s="17"/>
      <c r="J28" s="17"/>
      <c r="K28" s="18">
        <v>595</v>
      </c>
      <c r="L28" s="7"/>
      <c r="M28" s="7"/>
      <c r="N28" s="7"/>
      <c r="O28" s="7"/>
      <c r="P28" s="7"/>
      <c r="Q28" s="7"/>
      <c r="R28" s="7"/>
      <c r="S28" s="7"/>
      <c r="T28" s="7"/>
      <c r="U28" s="7"/>
    </row>
    <row r="29" spans="1:19" ht="38.25">
      <c r="A29" s="48"/>
      <c r="B29" s="26" t="s">
        <v>24</v>
      </c>
      <c r="C29" s="27" t="s">
        <v>26</v>
      </c>
      <c r="D29" s="30">
        <f t="shared" si="0"/>
        <v>22824</v>
      </c>
      <c r="E29" s="17"/>
      <c r="F29" s="17">
        <v>22824</v>
      </c>
      <c r="G29" s="18"/>
      <c r="H29" s="30">
        <f t="shared" si="1"/>
        <v>24527</v>
      </c>
      <c r="I29" s="17"/>
      <c r="J29" s="17">
        <v>24527</v>
      </c>
      <c r="K29" s="18"/>
      <c r="L29" s="7"/>
      <c r="M29" s="7"/>
      <c r="N29" s="7"/>
      <c r="O29" s="7"/>
      <c r="P29" s="7"/>
      <c r="Q29" s="7"/>
      <c r="R29" s="7"/>
      <c r="S29" s="7"/>
    </row>
    <row r="30" spans="1:19" ht="38.25" customHeight="1">
      <c r="A30" s="48"/>
      <c r="B30" s="26" t="s">
        <v>27</v>
      </c>
      <c r="C30" s="27" t="s">
        <v>28</v>
      </c>
      <c r="D30" s="30">
        <f t="shared" si="0"/>
        <v>1113</v>
      </c>
      <c r="E30" s="17"/>
      <c r="F30" s="17">
        <v>1113</v>
      </c>
      <c r="G30" s="18"/>
      <c r="H30" s="30">
        <f t="shared" si="1"/>
        <v>1172</v>
      </c>
      <c r="I30" s="17"/>
      <c r="J30" s="17">
        <v>1172</v>
      </c>
      <c r="K30" s="18"/>
      <c r="L30" s="7"/>
      <c r="M30" s="7"/>
      <c r="N30" s="7"/>
      <c r="O30" s="7"/>
      <c r="P30" s="7"/>
      <c r="Q30" s="7"/>
      <c r="R30" s="7"/>
      <c r="S30" s="7"/>
    </row>
    <row r="31" spans="1:11" ht="22.5">
      <c r="A31" s="48"/>
      <c r="B31" s="26" t="s">
        <v>29</v>
      </c>
      <c r="C31" s="27" t="s">
        <v>30</v>
      </c>
      <c r="D31" s="30">
        <f t="shared" si="0"/>
        <v>6419</v>
      </c>
      <c r="F31" s="17">
        <v>6419</v>
      </c>
      <c r="G31" s="18"/>
      <c r="H31" s="30">
        <f t="shared" si="1"/>
        <v>6421</v>
      </c>
      <c r="I31" s="17"/>
      <c r="J31" s="17">
        <v>6421</v>
      </c>
      <c r="K31" s="18"/>
    </row>
    <row r="32" spans="1:11" ht="153" customHeight="1">
      <c r="A32" s="48"/>
      <c r="B32" s="26" t="s">
        <v>31</v>
      </c>
      <c r="C32" s="27" t="s">
        <v>32</v>
      </c>
      <c r="D32" s="30">
        <f t="shared" si="0"/>
        <v>26759.4</v>
      </c>
      <c r="E32" s="17">
        <v>26759.4</v>
      </c>
      <c r="F32" s="17"/>
      <c r="G32" s="18"/>
      <c r="H32" s="30">
        <f t="shared" si="1"/>
        <v>28784.5</v>
      </c>
      <c r="I32" s="17">
        <v>28784.5</v>
      </c>
      <c r="J32" s="17"/>
      <c r="K32" s="18"/>
    </row>
    <row r="33" spans="1:11" ht="12.75">
      <c r="A33" s="49"/>
      <c r="B33" s="26"/>
      <c r="C33" s="27"/>
      <c r="D33" s="30">
        <f t="shared" si="0"/>
        <v>0</v>
      </c>
      <c r="E33" s="17"/>
      <c r="F33" s="17"/>
      <c r="G33" s="18"/>
      <c r="H33" s="30">
        <f t="shared" si="1"/>
        <v>0</v>
      </c>
      <c r="I33" s="17"/>
      <c r="J33" s="17"/>
      <c r="K33" s="18"/>
    </row>
    <row r="34" spans="1:11" ht="38.25" customHeight="1">
      <c r="A34" s="22" t="s">
        <v>13</v>
      </c>
      <c r="B34" s="22"/>
      <c r="C34" s="29"/>
      <c r="D34" s="30">
        <f>E34+F34+G34</f>
        <v>89294.1</v>
      </c>
      <c r="E34" s="24">
        <f>SUM(E20:E33)</f>
        <v>27831.4</v>
      </c>
      <c r="F34" s="24">
        <f>SUM(F20:F33)</f>
        <v>57367.7</v>
      </c>
      <c r="G34" s="24">
        <f>SUM(G20:G33)</f>
        <v>4095</v>
      </c>
      <c r="H34" s="30">
        <f>I34+J34+K34</f>
        <v>105173.8</v>
      </c>
      <c r="I34" s="24">
        <f>SUM(I20:I33)</f>
        <v>39504.5</v>
      </c>
      <c r="J34" s="24">
        <f>SUM(J20:J33)</f>
        <v>61574.3</v>
      </c>
      <c r="K34" s="24">
        <f>SUM(K20:K33)</f>
        <v>4095</v>
      </c>
    </row>
    <row r="35" spans="1:11" ht="110.25" customHeight="1">
      <c r="A35" s="22"/>
      <c r="B35" s="36" t="s">
        <v>47</v>
      </c>
      <c r="C35" s="37" t="s">
        <v>48</v>
      </c>
      <c r="D35" s="30">
        <v>1116</v>
      </c>
      <c r="E35" s="35">
        <v>1116</v>
      </c>
      <c r="F35" s="35"/>
      <c r="G35" s="35"/>
      <c r="H35" s="30">
        <f>I35+J35+K35</f>
        <v>1116</v>
      </c>
      <c r="I35" s="24">
        <v>1116</v>
      </c>
      <c r="J35" s="24"/>
      <c r="K35" s="24"/>
    </row>
    <row r="36" spans="1:11" ht="65.25" customHeight="1">
      <c r="A36" s="22" t="s">
        <v>37</v>
      </c>
      <c r="B36" s="20" t="s">
        <v>38</v>
      </c>
      <c r="C36" s="28" t="s">
        <v>39</v>
      </c>
      <c r="D36" s="30">
        <f t="shared" si="0"/>
        <v>5997</v>
      </c>
      <c r="E36" s="24"/>
      <c r="F36" s="38">
        <v>5997</v>
      </c>
      <c r="G36" s="24"/>
      <c r="H36" s="30">
        <f>K36+J36+I36</f>
        <v>6471</v>
      </c>
      <c r="I36" s="24"/>
      <c r="J36" s="38">
        <v>6471</v>
      </c>
      <c r="K36" s="24"/>
    </row>
    <row r="37" spans="1:11" ht="12.75">
      <c r="A37" s="19" t="s">
        <v>8</v>
      </c>
      <c r="B37" s="19"/>
      <c r="C37" s="19"/>
      <c r="D37" s="30">
        <f>E37+F37+G37</f>
        <v>114105.59999999999</v>
      </c>
      <c r="E37" s="24">
        <f>E19+E34+E36+E35</f>
        <v>32410.2</v>
      </c>
      <c r="F37" s="24">
        <f>F19+F34+F36+F35</f>
        <v>77600.4</v>
      </c>
      <c r="G37" s="24">
        <f>G19+G34+G36</f>
        <v>4095</v>
      </c>
      <c r="H37" s="24">
        <f>H19+H34+H36+H35</f>
        <v>131808.6</v>
      </c>
      <c r="I37" s="24">
        <f>I19+I34+I36+I35</f>
        <v>44452.1</v>
      </c>
      <c r="J37" s="24">
        <f>J19+J34+J36+J35</f>
        <v>83261.5</v>
      </c>
      <c r="K37" s="24">
        <f>K19+K34+K36+K35</f>
        <v>4095</v>
      </c>
    </row>
    <row r="38" spans="1:7" ht="23.25" customHeight="1">
      <c r="A38" s="6"/>
      <c r="B38" s="6"/>
      <c r="C38" s="6"/>
      <c r="D38" s="31"/>
      <c r="E38" s="6"/>
      <c r="F38" s="6"/>
      <c r="G38" s="6"/>
    </row>
    <row r="39" ht="12.75">
      <c r="D39" s="32"/>
    </row>
    <row r="40" ht="12.75">
      <c r="D40" s="32"/>
    </row>
    <row r="41" ht="26.25" customHeight="1">
      <c r="D41" s="32"/>
    </row>
    <row r="42" ht="12.75">
      <c r="D42" s="32"/>
    </row>
    <row r="43" ht="15.75" customHeight="1">
      <c r="D43" s="32"/>
    </row>
    <row r="44" ht="12.75">
      <c r="D44" s="32"/>
    </row>
    <row r="45" ht="12.75">
      <c r="D45" s="32"/>
    </row>
    <row r="46" ht="12.75">
      <c r="D46" s="32"/>
    </row>
    <row r="47" ht="12.75">
      <c r="D47" s="32"/>
    </row>
    <row r="48" ht="12.75">
      <c r="D48" s="32"/>
    </row>
    <row r="49" ht="12.75">
      <c r="D49" s="32"/>
    </row>
    <row r="50" ht="12.75">
      <c r="D50" s="32"/>
    </row>
    <row r="51" ht="12.75">
      <c r="D51" s="32"/>
    </row>
    <row r="52" ht="12.75">
      <c r="D52" s="32"/>
    </row>
    <row r="53" ht="12.75">
      <c r="D53" s="32"/>
    </row>
    <row r="54" ht="12.75">
      <c r="D54" s="32"/>
    </row>
    <row r="55" ht="12.75">
      <c r="D55" s="32"/>
    </row>
    <row r="56" ht="12.75">
      <c r="D56" s="32"/>
    </row>
    <row r="57" ht="12.75">
      <c r="D57" s="32"/>
    </row>
    <row r="58" ht="12.75">
      <c r="D58" s="32"/>
    </row>
    <row r="59" ht="12.75">
      <c r="D59" s="32"/>
    </row>
    <row r="60" ht="12.75">
      <c r="D60" s="32"/>
    </row>
    <row r="61" ht="12.75">
      <c r="D61" s="32"/>
    </row>
    <row r="62" ht="12.75">
      <c r="D62" s="32"/>
    </row>
    <row r="63" ht="12.75">
      <c r="D63" s="32"/>
    </row>
    <row r="64" ht="12.75">
      <c r="D64" s="32"/>
    </row>
    <row r="65" ht="12.75">
      <c r="D65" s="32"/>
    </row>
    <row r="66" ht="12.75">
      <c r="D66" s="32"/>
    </row>
    <row r="67" ht="12.75">
      <c r="D67" s="32"/>
    </row>
    <row r="68" ht="12.75">
      <c r="D68" s="32"/>
    </row>
    <row r="69" ht="12.75">
      <c r="D69" s="32"/>
    </row>
    <row r="70" ht="12.75">
      <c r="D70" s="32"/>
    </row>
    <row r="71" ht="12.75">
      <c r="D71" s="32"/>
    </row>
    <row r="72" ht="12.75">
      <c r="D72" s="32"/>
    </row>
    <row r="73" ht="12.75">
      <c r="D73" s="32"/>
    </row>
    <row r="74" ht="12.75">
      <c r="D74" s="32"/>
    </row>
    <row r="75" ht="12.75">
      <c r="D75" s="32"/>
    </row>
    <row r="76" ht="12.75">
      <c r="D76" s="32"/>
    </row>
    <row r="77" ht="12.75">
      <c r="D77" s="32"/>
    </row>
    <row r="78" ht="12.75">
      <c r="D78" s="32"/>
    </row>
    <row r="79" ht="12.75">
      <c r="D79" s="32"/>
    </row>
    <row r="80" ht="12.75">
      <c r="D80" s="32"/>
    </row>
    <row r="81" ht="12.75">
      <c r="D81" s="32"/>
    </row>
    <row r="82" ht="12.75">
      <c r="D82" s="32"/>
    </row>
    <row r="83" ht="12.75">
      <c r="D83" s="32"/>
    </row>
    <row r="84" ht="12.75">
      <c r="D84" s="32"/>
    </row>
    <row r="85" ht="12.75">
      <c r="D85" s="32"/>
    </row>
    <row r="86" ht="12.75">
      <c r="D86" s="32"/>
    </row>
    <row r="87" ht="12.75">
      <c r="D87" s="32"/>
    </row>
    <row r="88" ht="12.75">
      <c r="D88" s="32"/>
    </row>
    <row r="89" ht="12.75">
      <c r="D89" s="32"/>
    </row>
    <row r="90" ht="12.75">
      <c r="D90" s="32"/>
    </row>
    <row r="91" ht="12.75">
      <c r="D91" s="32"/>
    </row>
    <row r="92" ht="12.75">
      <c r="D92" s="32"/>
    </row>
    <row r="93" ht="12.75">
      <c r="D93" s="32"/>
    </row>
    <row r="94" ht="12.75">
      <c r="D94" s="32"/>
    </row>
    <row r="95" ht="12.75">
      <c r="D95" s="32"/>
    </row>
    <row r="96" ht="12.75">
      <c r="D96" s="32"/>
    </row>
    <row r="97" ht="12.75">
      <c r="D97" s="32"/>
    </row>
    <row r="98" ht="12.75">
      <c r="D98" s="32"/>
    </row>
    <row r="99" ht="12.75">
      <c r="D99" s="32"/>
    </row>
    <row r="100" ht="12.75">
      <c r="D100" s="32"/>
    </row>
    <row r="101" ht="12.75">
      <c r="D101" s="32"/>
    </row>
    <row r="102" ht="12.75">
      <c r="D102" s="32"/>
    </row>
    <row r="103" ht="12.75">
      <c r="D103" s="32"/>
    </row>
    <row r="104" ht="12.75">
      <c r="D104" s="32"/>
    </row>
    <row r="105" ht="12.75">
      <c r="D105" s="32"/>
    </row>
    <row r="106" ht="12.75">
      <c r="D106" s="32"/>
    </row>
    <row r="107" ht="12.75">
      <c r="D107" s="32"/>
    </row>
    <row r="108" ht="12.75">
      <c r="D108" s="32"/>
    </row>
    <row r="109" ht="12.75">
      <c r="D109" s="32"/>
    </row>
    <row r="110" ht="12.75">
      <c r="D110" s="32"/>
    </row>
    <row r="111" ht="12.75">
      <c r="D111" s="32"/>
    </row>
    <row r="112" ht="12.75">
      <c r="D112" s="32"/>
    </row>
    <row r="113" ht="12.75">
      <c r="D113" s="32"/>
    </row>
    <row r="114" ht="12.75">
      <c r="D114" s="32"/>
    </row>
    <row r="115" ht="12.75">
      <c r="D115" s="32"/>
    </row>
    <row r="116" ht="12.75">
      <c r="D116" s="32"/>
    </row>
    <row r="117" ht="12.75">
      <c r="D117" s="32"/>
    </row>
    <row r="118" ht="12.75">
      <c r="D118" s="32"/>
    </row>
    <row r="119" ht="12.75">
      <c r="D119" s="32"/>
    </row>
    <row r="120" ht="12.75">
      <c r="D120" s="32"/>
    </row>
    <row r="121" ht="12.75">
      <c r="D121" s="32"/>
    </row>
    <row r="122" ht="12.75">
      <c r="D122" s="32"/>
    </row>
    <row r="123" ht="12.75">
      <c r="D123" s="32"/>
    </row>
    <row r="124" ht="12.75">
      <c r="D124" s="32"/>
    </row>
    <row r="125" ht="12.75">
      <c r="D125" s="32"/>
    </row>
    <row r="126" ht="12.75">
      <c r="D126" s="32"/>
    </row>
    <row r="127" ht="12.75">
      <c r="D127" s="32"/>
    </row>
    <row r="128" ht="12.75">
      <c r="D128" s="32"/>
    </row>
    <row r="129" ht="12.75">
      <c r="D129" s="32"/>
    </row>
    <row r="130" ht="12.75">
      <c r="D130" s="32"/>
    </row>
    <row r="131" ht="12.75">
      <c r="D131" s="32"/>
    </row>
    <row r="132" ht="12.75">
      <c r="D132" s="32"/>
    </row>
    <row r="133" ht="12.75">
      <c r="D133" s="32"/>
    </row>
    <row r="134" ht="12.75">
      <c r="D134" s="32"/>
    </row>
    <row r="135" ht="12.75">
      <c r="D135" s="32"/>
    </row>
    <row r="136" ht="12.75">
      <c r="D136" s="32"/>
    </row>
    <row r="137" ht="12.75">
      <c r="D137" s="32"/>
    </row>
    <row r="138" ht="12.75">
      <c r="D138" s="32"/>
    </row>
    <row r="139" ht="12.75">
      <c r="D139" s="32"/>
    </row>
    <row r="140" ht="12.75">
      <c r="D140" s="32"/>
    </row>
    <row r="141" ht="12.75">
      <c r="D141" s="32"/>
    </row>
    <row r="142" ht="12.75">
      <c r="D142" s="32"/>
    </row>
    <row r="143" ht="12.75">
      <c r="D143" s="32"/>
    </row>
    <row r="144" ht="12.75">
      <c r="D144" s="32"/>
    </row>
    <row r="145" ht="12.75">
      <c r="D145" s="32"/>
    </row>
    <row r="146" ht="12.75">
      <c r="D146" s="32"/>
    </row>
    <row r="147" ht="12.75">
      <c r="D147" s="32"/>
    </row>
    <row r="148" ht="12.75">
      <c r="D148" s="32"/>
    </row>
    <row r="149" ht="12.75">
      <c r="D149" s="32"/>
    </row>
    <row r="150" ht="12.75">
      <c r="D150" s="32"/>
    </row>
    <row r="151" ht="12.75">
      <c r="D151" s="32"/>
    </row>
    <row r="152" ht="12.75">
      <c r="D152" s="32"/>
    </row>
    <row r="153" ht="12.75">
      <c r="D153" s="32"/>
    </row>
    <row r="154" ht="12.75">
      <c r="D154" s="32"/>
    </row>
    <row r="155" ht="12.75">
      <c r="D155" s="32"/>
    </row>
    <row r="156" ht="12.75">
      <c r="D156" s="32"/>
    </row>
    <row r="157" ht="12.75">
      <c r="D157" s="32"/>
    </row>
    <row r="158" ht="12.75">
      <c r="D158" s="32"/>
    </row>
    <row r="159" ht="12.75">
      <c r="D159" s="32"/>
    </row>
    <row r="160" ht="12.75">
      <c r="D160" s="32"/>
    </row>
    <row r="161" ht="12.75">
      <c r="D161" s="32"/>
    </row>
    <row r="162" ht="12.75">
      <c r="D162" s="32"/>
    </row>
    <row r="163" ht="12.75">
      <c r="D163" s="32"/>
    </row>
    <row r="164" ht="12.75">
      <c r="D164" s="32"/>
    </row>
    <row r="165" ht="12.75">
      <c r="D165" s="32"/>
    </row>
    <row r="166" ht="12.75">
      <c r="D166" s="32"/>
    </row>
    <row r="167" ht="12.75">
      <c r="D167" s="32"/>
    </row>
    <row r="168" ht="12.75">
      <c r="D168" s="32"/>
    </row>
    <row r="169" ht="12.75">
      <c r="D169" s="32"/>
    </row>
  </sheetData>
  <mergeCells count="14">
    <mergeCell ref="A20:A33"/>
    <mergeCell ref="A14:A16"/>
    <mergeCell ref="D15:D16"/>
    <mergeCell ref="A17:A18"/>
    <mergeCell ref="B14:B16"/>
    <mergeCell ref="C14:C16"/>
    <mergeCell ref="H15:H16"/>
    <mergeCell ref="I15:K15"/>
    <mergeCell ref="E15:G15"/>
    <mergeCell ref="D14:G14"/>
    <mergeCell ref="G2:K2"/>
    <mergeCell ref="A10:D10"/>
    <mergeCell ref="A11:D11"/>
    <mergeCell ref="H14:K14"/>
  </mergeCells>
  <printOptions/>
  <pageMargins left="0.7874015748031497" right="0" top="0.984251968503937"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1st</cp:lastModifiedBy>
  <cp:lastPrinted>2010-10-26T06:42:25Z</cp:lastPrinted>
  <dcterms:created xsi:type="dcterms:W3CDTF">2008-11-14T07:40:43Z</dcterms:created>
  <dcterms:modified xsi:type="dcterms:W3CDTF">2011-01-13T02:33:03Z</dcterms:modified>
  <cp:category/>
  <cp:version/>
  <cp:contentType/>
  <cp:contentStatus/>
</cp:coreProperties>
</file>