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<sst xmlns="http://schemas.openxmlformats.org/spreadsheetml/2006/main" count="63" uniqueCount="62">
  <si>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</si>
  <si>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</si>
  <si>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</si>
  <si>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</si>
  <si>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</si>
  <si>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</si>
  <si>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</si>
  <si>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</si>
  <si>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</si>
  <si>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</si>
  <si>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</si>
  <si>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</si>
  <si>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</si>
  <si>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</si>
  <si>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</si>
  <si>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</si>
  <si>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</si>
  <si>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</si>
  <si>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</si>
  <si>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</si>
  <si>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</si>
  <si>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</si>
  <si>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</si>
  <si>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</si>
  <si>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</si>
  <si>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</si>
  <si>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</si>
  <si>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</si>
  <si>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</si>
  <si>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</si>
  <si>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</si>
  <si>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</si>
  <si>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</si>
  <si>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</si>
  <si>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</si>
  <si>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</si>
  <si>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</si>
  <si>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</si>
  <si>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2010 год , тыс.руб.</t>
  </si>
  <si>
    <t>нормативных обязательств в 2010 году</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</si>
  <si>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</si>
  <si>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</si>
  <si>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</si>
  <si>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</si>
  <si>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</si>
  <si>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</si>
  <si>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</si>
  <si>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</si>
  <si>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на плановый период 2011 и 2012 годов"</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</si>
  <si>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</si>
  <si>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</si>
  <si>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</si>
  <si>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Обеспечение жильем одтельных категорий граждан, установленных Федеральными законами от 12 января 1995 года № 5- ФЗ " О ветеранах", в соответствии с Указом Президента Российской Федерации от 7 мая 2008 года № 714 "Об обеспечении жильем ветеранов Великой Отечественной войны 1941 -1945 годов."</t>
  </si>
  <si>
    <t>Федеральный закон от 12.01.1995 № 5-ФЗ "О ветеранах"</t>
  </si>
  <si>
    <t xml:space="preserve">в решение сессии "О бюджете МО Майминский район"  </t>
  </si>
  <si>
    <t>на 2010 год ина плановый период 2011 и 2012 годов"</t>
  </si>
  <si>
    <t>Приложение  №2</t>
  </si>
  <si>
    <t xml:space="preserve">к Решению сессии "О внесении изменений и дополнений  </t>
  </si>
  <si>
    <t>№21-03 от 28.12.2010 г.</t>
  </si>
  <si>
    <t>Приложение  №6</t>
  </si>
  <si>
    <t xml:space="preserve">к Решению "О бюджете МО "Майминский район" на 2010 год и </t>
  </si>
  <si>
    <t>№15-17 от 25.12.2009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</si>
</sst>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30">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Cyr"/>
      <family val="0"/>
    </font>
    <font>
      <u val="single"/>
      <sz val="10"/>
      <color indexed="3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29" fillId="0" borderId="0" applyNumberFormat="0" applyFill="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0"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0" xfId="0" applyFont="1" applyBorder="1" applyAlignment="1">
      <alignment horizontal="left" vertical="center" wrapText="1"/>
    </xf>
    <xf numFmtId="165" fontId="3" fillId="0" borderId="10" xfId="0" applyNumberFormat="1" applyFont="1" applyBorder="1" applyAlignment="1">
      <alignment horizontal="center"/>
    </xf>
    <xf numFmtId="165" fontId="0" fillId="0" borderId="10" xfId="0" applyNumberFormat="1" applyFont="1" applyBorder="1" applyAlignment="1">
      <alignment horizontal="center" wrapText="1"/>
    </xf>
    <xf numFmtId="0" fontId="0" fillId="0" borderId="10"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vertical="justify"/>
    </xf>
    <xf numFmtId="165" fontId="3" fillId="0" borderId="10" xfId="0" applyNumberFormat="1" applyFont="1" applyBorder="1" applyAlignment="1">
      <alignment horizontal="center" vertical="justify"/>
    </xf>
    <xf numFmtId="0" fontId="8" fillId="0" borderId="10" xfId="0" applyFont="1" applyBorder="1" applyAlignment="1">
      <alignment horizontal="left" vertical="center" wrapText="1"/>
    </xf>
    <xf numFmtId="165" fontId="9" fillId="0" borderId="10" xfId="0" applyNumberFormat="1" applyFont="1" applyBorder="1" applyAlignment="1">
      <alignment horizontal="center"/>
    </xf>
    <xf numFmtId="165" fontId="6" fillId="0" borderId="10" xfId="0" applyNumberFormat="1"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0" xfId="0" applyFont="1" applyBorder="1" applyAlignment="1">
      <alignment vertical="justify" wrapText="1"/>
    </xf>
    <xf numFmtId="0" fontId="7" fillId="0" borderId="11" xfId="0" applyFont="1" applyBorder="1" applyAlignment="1">
      <alignment vertical="justify"/>
    </xf>
    <xf numFmtId="0" fontId="8" fillId="0" borderId="10" xfId="0" applyFont="1" applyBorder="1" applyAlignment="1">
      <alignment vertical="justify" wrapText="1"/>
    </xf>
    <xf numFmtId="165" fontId="9" fillId="0" borderId="10"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11" xfId="0" applyFont="1" applyBorder="1" applyAlignment="1">
      <alignment horizontal="center" vertical="center" wrapText="1"/>
    </xf>
    <xf numFmtId="0" fontId="3" fillId="0" borderId="12" xfId="0" applyFont="1" applyBorder="1" applyAlignment="1">
      <alignment vertical="justify"/>
    </xf>
    <xf numFmtId="165" fontId="3" fillId="0" borderId="10" xfId="0" applyNumberFormat="1" applyFont="1" applyBorder="1" applyAlignment="1">
      <alignment horizontal="centerContinuous"/>
    </xf>
    <xf numFmtId="2" fontId="3" fillId="0" borderId="10" xfId="0" applyNumberFormat="1" applyFont="1" applyBorder="1" applyAlignment="1">
      <alignment horizontal="center"/>
    </xf>
    <xf numFmtId="2" fontId="9" fillId="0" borderId="10" xfId="0" applyNumberFormat="1" applyFont="1" applyFill="1" applyBorder="1" applyAlignment="1">
      <alignment horizontal="center"/>
    </xf>
    <xf numFmtId="165" fontId="0" fillId="0" borderId="10" xfId="0" applyNumberFormat="1" applyFont="1" applyBorder="1" applyAlignment="1">
      <alignment horizontal="center"/>
    </xf>
    <xf numFmtId="165" fontId="3" fillId="0" borderId="10" xfId="0" applyNumberFormat="1" applyFont="1" applyBorder="1" applyAlignment="1">
      <alignment horizont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justify"/>
    </xf>
    <xf numFmtId="49" fontId="3" fillId="0" borderId="10" xfId="0" applyNumberFormat="1" applyFont="1" applyBorder="1" applyAlignment="1">
      <alignment horizontal="center" vertical="center"/>
    </xf>
    <xf numFmtId="0" fontId="4" fillId="0" borderId="0" xfId="0" applyFont="1" applyAlignment="1">
      <alignment horizontal="center"/>
    </xf>
    <xf numFmtId="0" fontId="3" fillId="0" borderId="1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vertical="justify"/>
    </xf>
    <xf numFmtId="0" fontId="5" fillId="0" borderId="14" xfId="0" applyFont="1" applyBorder="1" applyAlignment="1">
      <alignment horizontal="center" vertical="justify"/>
    </xf>
    <xf numFmtId="0" fontId="5" fillId="0" borderId="11" xfId="0"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3"/>
  <sheetViews>
    <sheetView tabSelected="1" zoomScalePageLayoutView="0" workbookViewId="0" topLeftCell="C1">
      <selection activeCell="F10" sqref="F10"/>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0.75390625" style="0" customWidth="1"/>
  </cols>
  <sheetData>
    <row r="1" ht="12.75">
      <c r="F1" s="16" t="s">
        <v>56</v>
      </c>
    </row>
    <row r="2" ht="12.75">
      <c r="D2" s="16" t="s">
        <v>57</v>
      </c>
    </row>
    <row r="3" ht="12.75">
      <c r="D3" s="16" t="s">
        <v>54</v>
      </c>
    </row>
    <row r="4" spans="4:7" ht="12.75">
      <c r="D4" s="57" t="s">
        <v>55</v>
      </c>
      <c r="E4" s="57"/>
      <c r="F4" s="57"/>
      <c r="G4" s="57"/>
    </row>
    <row r="5" spans="6:7" ht="12.75">
      <c r="F5" s="16" t="s">
        <v>58</v>
      </c>
      <c r="G5" s="16"/>
    </row>
    <row r="7" ht="12.75">
      <c r="F7" s="16" t="s">
        <v>59</v>
      </c>
    </row>
    <row r="8" ht="12.75">
      <c r="D8" s="16" t="s">
        <v>60</v>
      </c>
    </row>
    <row r="9" spans="5:6" ht="12.75">
      <c r="E9" s="16" t="s">
        <v>48</v>
      </c>
      <c r="F9" s="16"/>
    </row>
    <row r="10" spans="6:7" ht="12.75">
      <c r="F10" s="16" t="s">
        <v>61</v>
      </c>
      <c r="G10" s="16"/>
    </row>
    <row r="11" spans="1:9" ht="12.75">
      <c r="A11" s="6"/>
      <c r="B11" s="6"/>
      <c r="C11" s="6"/>
      <c r="D11" s="6"/>
      <c r="E11" s="6"/>
      <c r="F11" s="16"/>
      <c r="G11" s="16"/>
      <c r="H11" s="6"/>
      <c r="I11" s="6"/>
    </row>
    <row r="12" spans="1:21" ht="15.75">
      <c r="A12" s="51" t="s">
        <v>9</v>
      </c>
      <c r="B12" s="51"/>
      <c r="C12" s="51"/>
      <c r="D12" s="51"/>
      <c r="E12" s="17"/>
      <c r="F12" s="17"/>
      <c r="G12" s="17"/>
      <c r="H12" s="17"/>
      <c r="I12" s="17"/>
      <c r="L12" s="6"/>
      <c r="M12" s="6"/>
      <c r="N12" s="6"/>
      <c r="O12" s="6"/>
      <c r="P12" s="6"/>
      <c r="Q12" s="6"/>
      <c r="R12" s="6"/>
      <c r="S12" s="6"/>
      <c r="T12" s="6"/>
      <c r="U12" s="6"/>
    </row>
    <row r="13" spans="1:21" ht="18">
      <c r="A13" s="51" t="s">
        <v>39</v>
      </c>
      <c r="B13" s="51"/>
      <c r="C13" s="51"/>
      <c r="D13" s="51"/>
      <c r="E13" s="17"/>
      <c r="F13" s="17"/>
      <c r="G13" s="17"/>
      <c r="H13" s="17"/>
      <c r="I13" s="3"/>
      <c r="L13" s="6"/>
      <c r="M13" s="6"/>
      <c r="N13" s="1"/>
      <c r="O13" s="7"/>
      <c r="P13" s="7"/>
      <c r="Q13" s="7"/>
      <c r="R13" s="7"/>
      <c r="S13" s="7"/>
      <c r="T13" s="7"/>
      <c r="U13" s="7"/>
    </row>
    <row r="14" spans="1:21" ht="15" customHeight="1">
      <c r="A14" s="13"/>
      <c r="B14" s="13"/>
      <c r="C14" s="13"/>
      <c r="D14" s="13"/>
      <c r="E14" s="13"/>
      <c r="F14" s="13"/>
      <c r="G14" s="13"/>
      <c r="H14" s="13"/>
      <c r="I14" s="13"/>
      <c r="L14" s="7"/>
      <c r="M14" s="2"/>
      <c r="N14" s="1"/>
      <c r="O14" s="1"/>
      <c r="P14" s="8"/>
      <c r="Q14" s="7"/>
      <c r="R14" s="7"/>
      <c r="S14" s="7"/>
      <c r="T14" s="7"/>
      <c r="U14" s="7"/>
    </row>
    <row r="15" spans="1:21" ht="14.25" customHeight="1">
      <c r="A15" s="1"/>
      <c r="B15" s="1"/>
      <c r="C15" s="1"/>
      <c r="D15" s="1"/>
      <c r="E15" s="1"/>
      <c r="F15" s="3"/>
      <c r="H15" s="3"/>
      <c r="I15" s="3"/>
      <c r="L15" s="7"/>
      <c r="M15" s="1"/>
      <c r="N15" s="1"/>
      <c r="O15" s="1"/>
      <c r="P15" s="7"/>
      <c r="Q15" s="7"/>
      <c r="R15" s="7"/>
      <c r="S15" s="7"/>
      <c r="T15" s="7"/>
      <c r="U15" s="7"/>
    </row>
    <row r="16" spans="1:21" ht="18">
      <c r="A16" s="55" t="s">
        <v>1</v>
      </c>
      <c r="B16" s="62" t="s">
        <v>10</v>
      </c>
      <c r="C16" s="62" t="s">
        <v>11</v>
      </c>
      <c r="D16" s="59" t="s">
        <v>38</v>
      </c>
      <c r="E16" s="60"/>
      <c r="F16" s="60"/>
      <c r="G16" s="61"/>
      <c r="H16" s="27"/>
      <c r="I16" s="27"/>
      <c r="L16" s="3"/>
      <c r="M16" s="3"/>
      <c r="N16" s="3"/>
      <c r="O16" s="3"/>
      <c r="P16" s="3"/>
      <c r="Q16" s="3"/>
      <c r="R16" s="7"/>
      <c r="S16" s="7"/>
      <c r="T16" s="7"/>
      <c r="U16" s="7"/>
    </row>
    <row r="17" spans="1:21" ht="12.75">
      <c r="A17" s="55"/>
      <c r="B17" s="63"/>
      <c r="C17" s="63"/>
      <c r="D17" s="56" t="s">
        <v>0</v>
      </c>
      <c r="E17" s="58" t="s">
        <v>3</v>
      </c>
      <c r="F17" s="58"/>
      <c r="G17" s="58"/>
      <c r="H17" s="26"/>
      <c r="I17" s="27"/>
      <c r="J17" s="6"/>
      <c r="K17" s="6"/>
      <c r="L17" s="7"/>
      <c r="M17" s="7"/>
      <c r="N17" s="7"/>
      <c r="O17" s="7"/>
      <c r="P17" s="7"/>
      <c r="Q17" s="7"/>
      <c r="R17" s="7"/>
      <c r="S17" s="7"/>
      <c r="T17" s="7"/>
      <c r="U17" s="7"/>
    </row>
    <row r="18" spans="1:21" ht="15.75" customHeight="1">
      <c r="A18" s="55"/>
      <c r="B18" s="64"/>
      <c r="C18" s="64"/>
      <c r="D18" s="56"/>
      <c r="E18" s="14" t="s">
        <v>4</v>
      </c>
      <c r="F18" s="14" t="s">
        <v>5</v>
      </c>
      <c r="G18" s="14" t="s">
        <v>6</v>
      </c>
      <c r="H18" s="26"/>
      <c r="I18" s="22"/>
      <c r="J18" s="17"/>
      <c r="K18" s="17"/>
      <c r="L18" s="13"/>
      <c r="M18" s="13"/>
      <c r="N18" s="13"/>
      <c r="O18" s="13"/>
      <c r="P18" s="13"/>
      <c r="Q18" s="13"/>
      <c r="R18" s="7"/>
      <c r="S18" s="7"/>
      <c r="T18" s="7"/>
      <c r="U18" s="7"/>
    </row>
    <row r="19" spans="1:21" ht="66.75" customHeight="1">
      <c r="A19" s="18" t="s">
        <v>2</v>
      </c>
      <c r="B19" s="28" t="s">
        <v>45</v>
      </c>
      <c r="C19" s="36" t="s">
        <v>49</v>
      </c>
      <c r="D19" s="19">
        <f>G19+F19+E19</f>
        <v>14278.3</v>
      </c>
      <c r="E19" s="19">
        <v>4413.5</v>
      </c>
      <c r="F19" s="19">
        <v>9864.8</v>
      </c>
      <c r="G19" s="29"/>
      <c r="H19" s="23"/>
      <c r="I19" s="23"/>
      <c r="J19" s="3"/>
      <c r="K19" s="3"/>
      <c r="L19" s="7"/>
      <c r="M19" s="7"/>
      <c r="N19" s="7"/>
      <c r="O19" s="4"/>
      <c r="P19" s="7"/>
      <c r="Q19" s="4"/>
      <c r="R19" s="7"/>
      <c r="S19" s="7"/>
      <c r="T19" s="7"/>
      <c r="U19" s="7"/>
    </row>
    <row r="20" spans="1:21" ht="30" customHeight="1">
      <c r="A20" s="18"/>
      <c r="B20" s="42" t="s">
        <v>46</v>
      </c>
      <c r="C20" s="36" t="s">
        <v>51</v>
      </c>
      <c r="D20" s="19">
        <f>G20+F20+E20</f>
        <v>1341.5</v>
      </c>
      <c r="E20" s="43"/>
      <c r="F20" s="19">
        <v>1341.5</v>
      </c>
      <c r="G20" s="29"/>
      <c r="H20" s="23"/>
      <c r="I20" s="23"/>
      <c r="J20" s="3"/>
      <c r="K20" s="3"/>
      <c r="L20" s="7"/>
      <c r="M20" s="7"/>
      <c r="N20" s="7"/>
      <c r="O20" s="4"/>
      <c r="P20" s="7"/>
      <c r="Q20" s="4"/>
      <c r="R20" s="7"/>
      <c r="S20" s="7"/>
      <c r="T20" s="7"/>
      <c r="U20" s="7"/>
    </row>
    <row r="21" spans="1:16" ht="13.5" customHeight="1">
      <c r="A21" s="30" t="s">
        <v>12</v>
      </c>
      <c r="B21" s="30"/>
      <c r="C21" s="37"/>
      <c r="D21" s="31">
        <f>G21+F21+E21</f>
        <v>15619.8</v>
      </c>
      <c r="E21" s="31">
        <f>E19+E20</f>
        <v>4413.5</v>
      </c>
      <c r="F21" s="31">
        <f>F19+F20</f>
        <v>11206.3</v>
      </c>
      <c r="G21" s="31">
        <f>G19+G20</f>
        <v>0</v>
      </c>
      <c r="H21" s="23"/>
      <c r="I21" s="25"/>
      <c r="J21" s="13"/>
      <c r="K21" s="13"/>
      <c r="L21" s="9"/>
      <c r="M21" s="7"/>
      <c r="N21" s="7"/>
      <c r="O21" s="7"/>
      <c r="P21" s="7"/>
    </row>
    <row r="22" spans="1:16" ht="81" customHeight="1">
      <c r="A22" s="52" t="s">
        <v>7</v>
      </c>
      <c r="B22" s="33" t="s">
        <v>14</v>
      </c>
      <c r="C22" s="35" t="s">
        <v>15</v>
      </c>
      <c r="D22" s="31">
        <f>G22+F22+E22</f>
        <v>0</v>
      </c>
      <c r="E22" s="19"/>
      <c r="F22" s="19"/>
      <c r="G22" s="20"/>
      <c r="H22" s="25"/>
      <c r="I22" s="25"/>
      <c r="J22" s="3"/>
      <c r="K22" s="15"/>
      <c r="L22" s="9"/>
      <c r="M22" s="7"/>
      <c r="N22" s="7"/>
      <c r="O22" s="7"/>
      <c r="P22" s="7"/>
    </row>
    <row r="23" spans="1:16" ht="64.5" customHeight="1">
      <c r="A23" s="53"/>
      <c r="B23" s="34" t="s">
        <v>16</v>
      </c>
      <c r="C23" s="35" t="s">
        <v>37</v>
      </c>
      <c r="D23" s="45">
        <f>G23+F23+E23</f>
        <v>1111.26</v>
      </c>
      <c r="E23" s="44">
        <v>1111.26</v>
      </c>
      <c r="F23" s="19"/>
      <c r="G23" s="20"/>
      <c r="H23" s="6"/>
      <c r="I23" s="6"/>
      <c r="J23" s="27"/>
      <c r="K23" s="27"/>
      <c r="L23" s="10"/>
      <c r="M23" s="11"/>
      <c r="N23" s="11"/>
      <c r="O23" s="11"/>
      <c r="P23" s="11"/>
    </row>
    <row r="24" spans="1:16" ht="30" customHeight="1">
      <c r="A24" s="53"/>
      <c r="B24" s="34" t="s">
        <v>17</v>
      </c>
      <c r="C24" s="35" t="s">
        <v>18</v>
      </c>
      <c r="D24" s="38">
        <f aca="true" t="shared" si="0" ref="D24:D38">G24+F24+E24</f>
        <v>266</v>
      </c>
      <c r="E24" s="19"/>
      <c r="F24" s="19">
        <v>266</v>
      </c>
      <c r="G24" s="20"/>
      <c r="J24" s="27"/>
      <c r="K24" s="27"/>
      <c r="L24" s="5"/>
      <c r="M24" s="7"/>
      <c r="N24" s="7"/>
      <c r="O24" s="7"/>
      <c r="P24" s="7"/>
    </row>
    <row r="25" spans="1:21" ht="45.75" customHeight="1">
      <c r="A25" s="53"/>
      <c r="B25" s="34" t="s">
        <v>19</v>
      </c>
      <c r="C25" s="35" t="s">
        <v>40</v>
      </c>
      <c r="D25" s="38">
        <f t="shared" si="0"/>
        <v>14255</v>
      </c>
      <c r="E25" s="19"/>
      <c r="F25" s="19">
        <v>14255</v>
      </c>
      <c r="G25" s="20"/>
      <c r="J25" s="22"/>
      <c r="K25" s="22"/>
      <c r="L25" s="12"/>
      <c r="M25" s="12"/>
      <c r="N25" s="12"/>
      <c r="O25" s="12"/>
      <c r="P25" s="7"/>
      <c r="Q25" s="7"/>
      <c r="R25" s="7"/>
      <c r="S25" s="7"/>
      <c r="T25" s="7"/>
      <c r="U25" s="7"/>
    </row>
    <row r="26" spans="1:21" ht="41.25" customHeight="1">
      <c r="A26" s="53"/>
      <c r="B26" s="34" t="s">
        <v>35</v>
      </c>
      <c r="C26" s="35" t="s">
        <v>41</v>
      </c>
      <c r="D26" s="38">
        <f t="shared" si="0"/>
        <v>2330</v>
      </c>
      <c r="E26" s="19"/>
      <c r="F26" s="19"/>
      <c r="G26" s="47">
        <v>2330</v>
      </c>
      <c r="J26" s="23"/>
      <c r="K26" s="24"/>
      <c r="L26" s="7"/>
      <c r="M26" s="7"/>
      <c r="N26" s="7"/>
      <c r="O26" s="7"/>
      <c r="P26" s="7"/>
      <c r="Q26" s="7"/>
      <c r="R26" s="7"/>
      <c r="S26" s="7"/>
      <c r="T26" s="7"/>
      <c r="U26" s="7"/>
    </row>
    <row r="27" spans="1:21" ht="26.25" customHeight="1">
      <c r="A27" s="53"/>
      <c r="B27" s="34" t="s">
        <v>20</v>
      </c>
      <c r="C27" s="35" t="s">
        <v>42</v>
      </c>
      <c r="D27" s="38">
        <f t="shared" si="0"/>
        <v>1285</v>
      </c>
      <c r="E27" s="19"/>
      <c r="F27" s="19">
        <v>1285</v>
      </c>
      <c r="G27" s="20"/>
      <c r="J27" s="25"/>
      <c r="K27" s="25"/>
      <c r="L27" s="7"/>
      <c r="M27" s="7"/>
      <c r="N27" s="7"/>
      <c r="O27" s="7"/>
      <c r="P27" s="7"/>
      <c r="Q27" s="7"/>
      <c r="R27" s="7"/>
      <c r="S27" s="7"/>
      <c r="T27" s="7"/>
      <c r="U27" s="7"/>
    </row>
    <row r="28" spans="1:21" ht="29.25" customHeight="1">
      <c r="A28" s="53"/>
      <c r="B28" s="34" t="s">
        <v>21</v>
      </c>
      <c r="C28" s="35" t="s">
        <v>22</v>
      </c>
      <c r="D28" s="38">
        <f t="shared" si="0"/>
        <v>2700</v>
      </c>
      <c r="E28" s="19"/>
      <c r="F28" s="19">
        <v>2700</v>
      </c>
      <c r="G28" s="20"/>
      <c r="J28" s="25"/>
      <c r="K28" s="25"/>
      <c r="L28" s="7"/>
      <c r="M28" s="7"/>
      <c r="N28" s="7"/>
      <c r="O28" s="7"/>
      <c r="P28" s="7"/>
      <c r="Q28" s="7"/>
      <c r="R28" s="7"/>
      <c r="S28" s="7"/>
      <c r="T28" s="7"/>
      <c r="U28" s="7"/>
    </row>
    <row r="29" spans="1:21" ht="25.5">
      <c r="A29" s="53"/>
      <c r="B29" s="34" t="s">
        <v>23</v>
      </c>
      <c r="C29" s="35" t="s">
        <v>25</v>
      </c>
      <c r="D29" s="38">
        <f t="shared" si="0"/>
        <v>2131</v>
      </c>
      <c r="E29" s="19"/>
      <c r="F29" s="19">
        <v>2131</v>
      </c>
      <c r="G29" s="20"/>
      <c r="J29" s="6"/>
      <c r="K29" s="6"/>
      <c r="L29" s="7"/>
      <c r="M29" s="7"/>
      <c r="N29" s="7"/>
      <c r="O29" s="7"/>
      <c r="P29" s="7"/>
      <c r="Q29" s="7"/>
      <c r="R29" s="7"/>
      <c r="S29" s="7"/>
      <c r="T29" s="7"/>
      <c r="U29" s="7"/>
    </row>
    <row r="30" spans="1:21" ht="60" customHeight="1">
      <c r="A30" s="53"/>
      <c r="B30" s="34" t="s">
        <v>23</v>
      </c>
      <c r="C30" s="35" t="s">
        <v>36</v>
      </c>
      <c r="D30" s="38">
        <f t="shared" si="0"/>
        <v>301.8</v>
      </c>
      <c r="E30" s="19"/>
      <c r="F30" s="19"/>
      <c r="G30" s="47">
        <v>301.8</v>
      </c>
      <c r="L30" s="7"/>
      <c r="M30" s="7"/>
      <c r="N30" s="7"/>
      <c r="O30" s="7"/>
      <c r="P30" s="7"/>
      <c r="Q30" s="7"/>
      <c r="R30" s="7"/>
      <c r="S30" s="7"/>
      <c r="T30" s="7"/>
      <c r="U30" s="7"/>
    </row>
    <row r="31" spans="1:19" ht="38.25">
      <c r="A31" s="53"/>
      <c r="B31" s="34" t="s">
        <v>24</v>
      </c>
      <c r="C31" s="35" t="s">
        <v>26</v>
      </c>
      <c r="D31" s="38">
        <f t="shared" si="0"/>
        <v>14760</v>
      </c>
      <c r="E31" s="19"/>
      <c r="F31" s="19">
        <v>14760</v>
      </c>
      <c r="G31" s="20"/>
      <c r="J31" s="7"/>
      <c r="K31" s="7"/>
      <c r="L31" s="7"/>
      <c r="M31" s="7"/>
      <c r="N31" s="7"/>
      <c r="O31" s="7"/>
      <c r="P31" s="7"/>
      <c r="Q31" s="7"/>
      <c r="R31" s="7"/>
      <c r="S31" s="7"/>
    </row>
    <row r="32" spans="1:19" ht="38.25" customHeight="1">
      <c r="A32" s="53"/>
      <c r="B32" s="34" t="s">
        <v>27</v>
      </c>
      <c r="C32" s="35" t="s">
        <v>28</v>
      </c>
      <c r="D32" s="38">
        <f t="shared" si="0"/>
        <v>1104.1</v>
      </c>
      <c r="E32" s="19">
        <v>869.8</v>
      </c>
      <c r="F32" s="19">
        <v>234.3</v>
      </c>
      <c r="G32" s="20"/>
      <c r="J32" s="7"/>
      <c r="K32" s="7"/>
      <c r="L32" s="7"/>
      <c r="M32" s="7"/>
      <c r="N32" s="7"/>
      <c r="O32" s="7"/>
      <c r="P32" s="7"/>
      <c r="Q32" s="7"/>
      <c r="R32" s="7"/>
      <c r="S32" s="7"/>
    </row>
    <row r="33" spans="1:7" ht="22.5">
      <c r="A33" s="53"/>
      <c r="B33" s="34" t="s">
        <v>29</v>
      </c>
      <c r="C33" s="35" t="s">
        <v>30</v>
      </c>
      <c r="D33" s="38">
        <f t="shared" si="0"/>
        <v>6980.4</v>
      </c>
      <c r="E33" s="19"/>
      <c r="F33" s="19">
        <v>6980.4</v>
      </c>
      <c r="G33" s="20"/>
    </row>
    <row r="34" spans="1:7" ht="153" customHeight="1">
      <c r="A34" s="53"/>
      <c r="B34" s="34" t="s">
        <v>31</v>
      </c>
      <c r="C34" s="35" t="s">
        <v>32</v>
      </c>
      <c r="D34" s="38">
        <f t="shared" si="0"/>
        <v>24992</v>
      </c>
      <c r="E34" s="19">
        <v>24992</v>
      </c>
      <c r="F34" s="19"/>
      <c r="G34" s="20"/>
    </row>
    <row r="35" spans="1:7" ht="12.75">
      <c r="A35" s="54"/>
      <c r="B35" s="34"/>
      <c r="C35" s="35"/>
      <c r="D35" s="38"/>
      <c r="E35" s="19"/>
      <c r="F35" s="19"/>
      <c r="G35" s="20"/>
    </row>
    <row r="36" spans="1:7" ht="38.25" customHeight="1">
      <c r="A36" s="30" t="s">
        <v>13</v>
      </c>
      <c r="B36" s="30"/>
      <c r="C36" s="37"/>
      <c r="D36" s="38">
        <f>E36+F36+G36</f>
        <v>72216.56000000001</v>
      </c>
      <c r="E36" s="32">
        <f>SUM(E22:E35)</f>
        <v>26973.06</v>
      </c>
      <c r="F36" s="32">
        <f>SUM(F22:F35)</f>
        <v>42611.700000000004</v>
      </c>
      <c r="G36" s="32">
        <f>SUM(G22:G35)</f>
        <v>2631.8</v>
      </c>
    </row>
    <row r="37" spans="1:7" ht="65.25" customHeight="1">
      <c r="A37" s="48" t="s">
        <v>43</v>
      </c>
      <c r="B37" s="28" t="s">
        <v>44</v>
      </c>
      <c r="C37" s="36" t="s">
        <v>50</v>
      </c>
      <c r="D37" s="38">
        <f t="shared" si="0"/>
        <v>4424.4</v>
      </c>
      <c r="E37" s="46">
        <v>1500</v>
      </c>
      <c r="F37" s="46">
        <v>2924.4</v>
      </c>
      <c r="G37" s="32"/>
    </row>
    <row r="38" spans="1:7" ht="25.5" customHeight="1">
      <c r="A38" s="49"/>
      <c r="B38" s="34" t="s">
        <v>52</v>
      </c>
      <c r="C38" s="35" t="s">
        <v>53</v>
      </c>
      <c r="D38" s="38">
        <f t="shared" si="0"/>
        <v>196416</v>
      </c>
      <c r="E38" s="19">
        <v>196416</v>
      </c>
      <c r="F38" s="32"/>
      <c r="G38" s="32"/>
    </row>
    <row r="39" spans="1:7" ht="26.25" customHeight="1">
      <c r="A39" s="50"/>
      <c r="B39" s="34" t="s">
        <v>34</v>
      </c>
      <c r="C39" s="35" t="s">
        <v>33</v>
      </c>
      <c r="D39" s="38">
        <f>G39+F39+E39</f>
        <v>1116</v>
      </c>
      <c r="E39" s="19">
        <v>1116</v>
      </c>
      <c r="F39" s="32"/>
      <c r="G39" s="32"/>
    </row>
    <row r="40" spans="1:7" ht="36" customHeight="1">
      <c r="A40" s="41" t="s">
        <v>47</v>
      </c>
      <c r="B40" s="34"/>
      <c r="C40" s="35"/>
      <c r="D40" s="38">
        <f>E40+F40+G40</f>
        <v>201956.4</v>
      </c>
      <c r="E40" s="31">
        <f>SUM(E37:E39)</f>
        <v>199032</v>
      </c>
      <c r="F40" s="31">
        <f>SUM(F37:F39)</f>
        <v>2924.4</v>
      </c>
      <c r="G40" s="31">
        <f>SUM(G37:G39)</f>
        <v>0</v>
      </c>
    </row>
    <row r="41" spans="1:7" ht="23.25" customHeight="1">
      <c r="A41" s="21" t="s">
        <v>8</v>
      </c>
      <c r="B41" s="21"/>
      <c r="C41" s="21"/>
      <c r="D41" s="38">
        <f>E41+F41+G41</f>
        <v>289792.76</v>
      </c>
      <c r="E41" s="32">
        <f>E21+E36+E40</f>
        <v>230418.56</v>
      </c>
      <c r="F41" s="32">
        <f>F21+F36+F40</f>
        <v>56742.4</v>
      </c>
      <c r="G41" s="32">
        <f>G21+G36+G40</f>
        <v>2631.8</v>
      </c>
    </row>
    <row r="42" spans="1:7" ht="12.75">
      <c r="A42" s="6"/>
      <c r="B42" s="6"/>
      <c r="C42" s="6"/>
      <c r="D42" s="39"/>
      <c r="E42" s="6"/>
      <c r="F42" s="6"/>
      <c r="G42" s="6"/>
    </row>
    <row r="43" ht="12.75">
      <c r="D43" s="40"/>
    </row>
    <row r="44" ht="26.25" customHeight="1">
      <c r="D44" s="40"/>
    </row>
    <row r="45" ht="12.75">
      <c r="D45" s="40"/>
    </row>
    <row r="46" ht="15.75" customHeight="1">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row r="168" ht="12.75">
      <c r="D168" s="40"/>
    </row>
    <row r="169" ht="12.75">
      <c r="D169" s="40"/>
    </row>
    <row r="170" ht="12.75">
      <c r="D170" s="40"/>
    </row>
    <row r="171" ht="12.75">
      <c r="D171" s="40"/>
    </row>
    <row r="172" ht="12.75">
      <c r="D172" s="40"/>
    </row>
    <row r="173" ht="12.75">
      <c r="D173" s="40"/>
    </row>
  </sheetData>
  <sheetProtection/>
  <mergeCells count="11">
    <mergeCell ref="D4:G4"/>
    <mergeCell ref="E17:G17"/>
    <mergeCell ref="D16:G16"/>
    <mergeCell ref="B16:B18"/>
    <mergeCell ref="C16:C18"/>
    <mergeCell ref="A37:A39"/>
    <mergeCell ref="A12:D12"/>
    <mergeCell ref="A13:D13"/>
    <mergeCell ref="A22:A35"/>
    <mergeCell ref="A16:A18"/>
    <mergeCell ref="D17:D18"/>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2010-11-08T09:38:51Z</cp:lastPrinted>
  <dcterms:created xsi:type="dcterms:W3CDTF">2008-11-14T07:40:43Z</dcterms:created>
  <dcterms:modified xsi:type="dcterms:W3CDTF">2011-01-13T03:15:32Z</dcterms:modified>
  <cp:category/>
  <cp:version/>
  <cp:contentType/>
  <cp:contentStatus/>
</cp:coreProperties>
</file>