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4240" windowHeight="13740"/>
  </bookViews>
  <sheets>
    <sheet name="12 перед.полном 2022 " sheetId="1" r:id="rId1"/>
  </sheets>
  <definedNames>
    <definedName name="_xlnm.Print_Area" localSheetId="0">'12 перед.полном 2022 '!$A$1:$D$29</definedName>
    <definedName name="_xlnm.Print_Area">#REF!</definedName>
    <definedName name="п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1"/>
  <c r="C29" s="1"/>
  <c r="C20"/>
  <c r="C14"/>
  <c r="C12"/>
  <c r="C10"/>
</calcChain>
</file>

<file path=xl/sharedStrings.xml><?xml version="1.0" encoding="utf-8"?>
<sst xmlns="http://schemas.openxmlformats.org/spreadsheetml/2006/main" count="45" uniqueCount="37">
  <si>
    <t xml:space="preserve">Приложение 25
к решению «О бюджете муниципального образования "Майминский район" на 2022 год и плановый период 2023 и 2024 годы» от 21.12.2021 № 31-2  </t>
  </si>
  <si>
    <t xml:space="preserve">Иные межбюджетные трансферты, выделяемые из бюджета муниципального образования "Майминский район" на финансирование расходов, связанных с передачей полномочий органам местного самоуправления сельских поселений муниципального образования "Майминский район" на 2022 год </t>
  </si>
  <si>
    <t>(тыс. рублей)</t>
  </si>
  <si>
    <t xml:space="preserve">Наименование передаваемого полномочия </t>
  </si>
  <si>
    <t>Реквизиты соглашения</t>
  </si>
  <si>
    <t>Утверждено</t>
  </si>
  <si>
    <t>Сумма расходов за счет средств местного бюджета</t>
  </si>
  <si>
    <t>Сумма расходов за счет средств республиканского бюджета</t>
  </si>
  <si>
    <r>
      <t xml:space="preserve">По созданию, содержанию и организации деятельности аварийно-спасательных служб и (или) аварийно-спасательных формирований на территории поселения, </t>
    </r>
    <r>
      <rPr>
        <sz val="14"/>
        <rFont val="Times New Roman"/>
        <family val="1"/>
        <charset val="204"/>
      </rPr>
      <t>в том числе</t>
    </r>
  </si>
  <si>
    <t>Манжерокское сельское поселение</t>
  </si>
  <si>
    <t>№ 25 от 03.03.2021 г.</t>
  </si>
  <si>
    <t>Бирюлинское сельское поселение</t>
  </si>
  <si>
    <t>№ 27 от 03.03.2021 г.</t>
  </si>
  <si>
    <t>Усть-Мунинское  сельское поселение</t>
  </si>
  <si>
    <t>№ 26 от 03.03.2021 г.</t>
  </si>
  <si>
    <r>
      <t xml:space="preserve">По содержанию автомобильных дорог местного значения в границах сельского поселения </t>
    </r>
    <r>
      <rPr>
        <sz val="14"/>
        <rFont val="Times New Roman"/>
        <family val="1"/>
        <charset val="204"/>
      </rPr>
      <t>в том числе:</t>
    </r>
  </si>
  <si>
    <t xml:space="preserve">Майминскрое сельское поселение </t>
  </si>
  <si>
    <t xml:space="preserve">№ 6 от 22.01.2021 г. </t>
  </si>
  <si>
    <t>Кызыл-Озекское сельское поселение</t>
  </si>
  <si>
    <t>№ 8 от 22.01.2021 г.</t>
  </si>
  <si>
    <t>Соузгинское сельское поселение</t>
  </si>
  <si>
    <t xml:space="preserve">№ 9 от 22.01.2021 г. </t>
  </si>
  <si>
    <t xml:space="preserve">№ 10 от 22.01.2021 г. </t>
  </si>
  <si>
    <t xml:space="preserve">№ 7 от 22.01.2021 г. </t>
  </si>
  <si>
    <t>По капитальному ремонту, ремонту  и содержанию автомобильных дорог местного значения в границах населенных пунктов сельского поселения</t>
  </si>
  <si>
    <t>№ 55 от 23.08.2021 г.</t>
  </si>
  <si>
    <t>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</si>
  <si>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Майминское сельское поселение</t>
  </si>
  <si>
    <t xml:space="preserve">№ 24 от 04.02.2021 г </t>
  </si>
  <si>
    <t xml:space="preserve">№ 20 от 04.02.2021 г </t>
  </si>
  <si>
    <t xml:space="preserve">№ 21 от 04.02.2021 г </t>
  </si>
  <si>
    <t xml:space="preserve">№ 23 от 04.02.2021 г </t>
  </si>
  <si>
    <t xml:space="preserve">№ 19 от 04.02.2021 г </t>
  </si>
  <si>
    <t xml:space="preserve">№ 22 от 04.02.2021 г </t>
  </si>
  <si>
    <t>ИТОГО</t>
  </si>
  <si>
    <t>х</t>
  </si>
  <si>
    <t xml:space="preserve">Приложение 12
к решению «О внесении изменений в решение Майминского районного Совета депутатов "О бюджете муниципального образования "Майминский район" на 2022 год и плановый период 2022 и 2023 годы»  №42-2 от     28.12.2022 г. 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</si>
</sst>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5" fontId="3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vertical="justify"/>
    </xf>
    <xf numFmtId="0" fontId="9" fillId="0" borderId="10" xfId="0" applyFont="1" applyBorder="1" applyAlignment="1">
      <alignment horizontal="center" vertical="center" wrapText="1"/>
    </xf>
    <xf numFmtId="0" fontId="10" fillId="0" borderId="0" xfId="0" applyFont="1"/>
    <xf numFmtId="164" fontId="10" fillId="0" borderId="0" xfId="0" applyNumberFormat="1" applyFont="1"/>
    <xf numFmtId="164" fontId="8" fillId="0" borderId="9" xfId="0" applyNumberFormat="1" applyFont="1" applyBorder="1" applyAlignment="1">
      <alignment vertical="justify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10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0" fontId="0" fillId="0" borderId="13" xfId="0" applyBorder="1"/>
    <xf numFmtId="164" fontId="0" fillId="0" borderId="0" xfId="0" applyNumberFormat="1"/>
    <xf numFmtId="164" fontId="3" fillId="2" borderId="9" xfId="0" applyNumberFormat="1" applyFont="1" applyFill="1" applyBorder="1" applyAlignment="1">
      <alignment vertical="justify"/>
    </xf>
    <xf numFmtId="164" fontId="3" fillId="2" borderId="11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vertical="justify"/>
    </xf>
    <xf numFmtId="0" fontId="0" fillId="0" borderId="11" xfId="0" applyBorder="1"/>
    <xf numFmtId="2" fontId="8" fillId="0" borderId="11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164" fontId="5" fillId="0" borderId="16" xfId="0" applyNumberFormat="1" applyFont="1" applyBorder="1" applyAlignment="1">
      <alignment horizontal="center" wrapText="1"/>
    </xf>
    <xf numFmtId="164" fontId="5" fillId="0" borderId="17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31"/>
  <sheetViews>
    <sheetView tabSelected="1" zoomScale="70" zoomScaleNormal="70" workbookViewId="0">
      <selection activeCell="D10" sqref="D10"/>
    </sheetView>
  </sheetViews>
  <sheetFormatPr defaultRowHeight="12.75"/>
  <cols>
    <col min="1" max="1" width="54.5703125" customWidth="1"/>
    <col min="2" max="2" width="41.5703125" customWidth="1"/>
    <col min="3" max="3" width="29.28515625" customWidth="1"/>
    <col min="4" max="4" width="28.7109375" customWidth="1"/>
    <col min="6" max="6" width="33" customWidth="1"/>
    <col min="257" max="257" width="54.5703125" customWidth="1"/>
    <col min="258" max="258" width="41.5703125" customWidth="1"/>
    <col min="259" max="259" width="29.28515625" customWidth="1"/>
    <col min="260" max="260" width="28.7109375" customWidth="1"/>
    <col min="262" max="262" width="33" customWidth="1"/>
    <col min="513" max="513" width="54.5703125" customWidth="1"/>
    <col min="514" max="514" width="41.5703125" customWidth="1"/>
    <col min="515" max="515" width="29.28515625" customWidth="1"/>
    <col min="516" max="516" width="28.7109375" customWidth="1"/>
    <col min="518" max="518" width="33" customWidth="1"/>
    <col min="769" max="769" width="54.5703125" customWidth="1"/>
    <col min="770" max="770" width="41.5703125" customWidth="1"/>
    <col min="771" max="771" width="29.28515625" customWidth="1"/>
    <col min="772" max="772" width="28.7109375" customWidth="1"/>
    <col min="774" max="774" width="33" customWidth="1"/>
    <col min="1025" max="1025" width="54.5703125" customWidth="1"/>
    <col min="1026" max="1026" width="41.5703125" customWidth="1"/>
    <col min="1027" max="1027" width="29.28515625" customWidth="1"/>
    <col min="1028" max="1028" width="28.7109375" customWidth="1"/>
    <col min="1030" max="1030" width="33" customWidth="1"/>
    <col min="1281" max="1281" width="54.5703125" customWidth="1"/>
    <col min="1282" max="1282" width="41.5703125" customWidth="1"/>
    <col min="1283" max="1283" width="29.28515625" customWidth="1"/>
    <col min="1284" max="1284" width="28.7109375" customWidth="1"/>
    <col min="1286" max="1286" width="33" customWidth="1"/>
    <col min="1537" max="1537" width="54.5703125" customWidth="1"/>
    <col min="1538" max="1538" width="41.5703125" customWidth="1"/>
    <col min="1539" max="1539" width="29.28515625" customWidth="1"/>
    <col min="1540" max="1540" width="28.7109375" customWidth="1"/>
    <col min="1542" max="1542" width="33" customWidth="1"/>
    <col min="1793" max="1793" width="54.5703125" customWidth="1"/>
    <col min="1794" max="1794" width="41.5703125" customWidth="1"/>
    <col min="1795" max="1795" width="29.28515625" customWidth="1"/>
    <col min="1796" max="1796" width="28.7109375" customWidth="1"/>
    <col min="1798" max="1798" width="33" customWidth="1"/>
    <col min="2049" max="2049" width="54.5703125" customWidth="1"/>
    <col min="2050" max="2050" width="41.5703125" customWidth="1"/>
    <col min="2051" max="2051" width="29.28515625" customWidth="1"/>
    <col min="2052" max="2052" width="28.7109375" customWidth="1"/>
    <col min="2054" max="2054" width="33" customWidth="1"/>
    <col min="2305" max="2305" width="54.5703125" customWidth="1"/>
    <col min="2306" max="2306" width="41.5703125" customWidth="1"/>
    <col min="2307" max="2307" width="29.28515625" customWidth="1"/>
    <col min="2308" max="2308" width="28.7109375" customWidth="1"/>
    <col min="2310" max="2310" width="33" customWidth="1"/>
    <col min="2561" max="2561" width="54.5703125" customWidth="1"/>
    <col min="2562" max="2562" width="41.5703125" customWidth="1"/>
    <col min="2563" max="2563" width="29.28515625" customWidth="1"/>
    <col min="2564" max="2564" width="28.7109375" customWidth="1"/>
    <col min="2566" max="2566" width="33" customWidth="1"/>
    <col min="2817" max="2817" width="54.5703125" customWidth="1"/>
    <col min="2818" max="2818" width="41.5703125" customWidth="1"/>
    <col min="2819" max="2819" width="29.28515625" customWidth="1"/>
    <col min="2820" max="2820" width="28.7109375" customWidth="1"/>
    <col min="2822" max="2822" width="33" customWidth="1"/>
    <col min="3073" max="3073" width="54.5703125" customWidth="1"/>
    <col min="3074" max="3074" width="41.5703125" customWidth="1"/>
    <col min="3075" max="3075" width="29.28515625" customWidth="1"/>
    <col min="3076" max="3076" width="28.7109375" customWidth="1"/>
    <col min="3078" max="3078" width="33" customWidth="1"/>
    <col min="3329" max="3329" width="54.5703125" customWidth="1"/>
    <col min="3330" max="3330" width="41.5703125" customWidth="1"/>
    <col min="3331" max="3331" width="29.28515625" customWidth="1"/>
    <col min="3332" max="3332" width="28.7109375" customWidth="1"/>
    <col min="3334" max="3334" width="33" customWidth="1"/>
    <col min="3585" max="3585" width="54.5703125" customWidth="1"/>
    <col min="3586" max="3586" width="41.5703125" customWidth="1"/>
    <col min="3587" max="3587" width="29.28515625" customWidth="1"/>
    <col min="3588" max="3588" width="28.7109375" customWidth="1"/>
    <col min="3590" max="3590" width="33" customWidth="1"/>
    <col min="3841" max="3841" width="54.5703125" customWidth="1"/>
    <col min="3842" max="3842" width="41.5703125" customWidth="1"/>
    <col min="3843" max="3843" width="29.28515625" customWidth="1"/>
    <col min="3844" max="3844" width="28.7109375" customWidth="1"/>
    <col min="3846" max="3846" width="33" customWidth="1"/>
    <col min="4097" max="4097" width="54.5703125" customWidth="1"/>
    <col min="4098" max="4098" width="41.5703125" customWidth="1"/>
    <col min="4099" max="4099" width="29.28515625" customWidth="1"/>
    <col min="4100" max="4100" width="28.7109375" customWidth="1"/>
    <col min="4102" max="4102" width="33" customWidth="1"/>
    <col min="4353" max="4353" width="54.5703125" customWidth="1"/>
    <col min="4354" max="4354" width="41.5703125" customWidth="1"/>
    <col min="4355" max="4355" width="29.28515625" customWidth="1"/>
    <col min="4356" max="4356" width="28.7109375" customWidth="1"/>
    <col min="4358" max="4358" width="33" customWidth="1"/>
    <col min="4609" max="4609" width="54.5703125" customWidth="1"/>
    <col min="4610" max="4610" width="41.5703125" customWidth="1"/>
    <col min="4611" max="4611" width="29.28515625" customWidth="1"/>
    <col min="4612" max="4612" width="28.7109375" customWidth="1"/>
    <col min="4614" max="4614" width="33" customWidth="1"/>
    <col min="4865" max="4865" width="54.5703125" customWidth="1"/>
    <col min="4866" max="4866" width="41.5703125" customWidth="1"/>
    <col min="4867" max="4867" width="29.28515625" customWidth="1"/>
    <col min="4868" max="4868" width="28.7109375" customWidth="1"/>
    <col min="4870" max="4870" width="33" customWidth="1"/>
    <col min="5121" max="5121" width="54.5703125" customWidth="1"/>
    <col min="5122" max="5122" width="41.5703125" customWidth="1"/>
    <col min="5123" max="5123" width="29.28515625" customWidth="1"/>
    <col min="5124" max="5124" width="28.7109375" customWidth="1"/>
    <col min="5126" max="5126" width="33" customWidth="1"/>
    <col min="5377" max="5377" width="54.5703125" customWidth="1"/>
    <col min="5378" max="5378" width="41.5703125" customWidth="1"/>
    <col min="5379" max="5379" width="29.28515625" customWidth="1"/>
    <col min="5380" max="5380" width="28.7109375" customWidth="1"/>
    <col min="5382" max="5382" width="33" customWidth="1"/>
    <col min="5633" max="5633" width="54.5703125" customWidth="1"/>
    <col min="5634" max="5634" width="41.5703125" customWidth="1"/>
    <col min="5635" max="5635" width="29.28515625" customWidth="1"/>
    <col min="5636" max="5636" width="28.7109375" customWidth="1"/>
    <col min="5638" max="5638" width="33" customWidth="1"/>
    <col min="5889" max="5889" width="54.5703125" customWidth="1"/>
    <col min="5890" max="5890" width="41.5703125" customWidth="1"/>
    <col min="5891" max="5891" width="29.28515625" customWidth="1"/>
    <col min="5892" max="5892" width="28.7109375" customWidth="1"/>
    <col min="5894" max="5894" width="33" customWidth="1"/>
    <col min="6145" max="6145" width="54.5703125" customWidth="1"/>
    <col min="6146" max="6146" width="41.5703125" customWidth="1"/>
    <col min="6147" max="6147" width="29.28515625" customWidth="1"/>
    <col min="6148" max="6148" width="28.7109375" customWidth="1"/>
    <col min="6150" max="6150" width="33" customWidth="1"/>
    <col min="6401" max="6401" width="54.5703125" customWidth="1"/>
    <col min="6402" max="6402" width="41.5703125" customWidth="1"/>
    <col min="6403" max="6403" width="29.28515625" customWidth="1"/>
    <col min="6404" max="6404" width="28.7109375" customWidth="1"/>
    <col min="6406" max="6406" width="33" customWidth="1"/>
    <col min="6657" max="6657" width="54.5703125" customWidth="1"/>
    <col min="6658" max="6658" width="41.5703125" customWidth="1"/>
    <col min="6659" max="6659" width="29.28515625" customWidth="1"/>
    <col min="6660" max="6660" width="28.7109375" customWidth="1"/>
    <col min="6662" max="6662" width="33" customWidth="1"/>
    <col min="6913" max="6913" width="54.5703125" customWidth="1"/>
    <col min="6914" max="6914" width="41.5703125" customWidth="1"/>
    <col min="6915" max="6915" width="29.28515625" customWidth="1"/>
    <col min="6916" max="6916" width="28.7109375" customWidth="1"/>
    <col min="6918" max="6918" width="33" customWidth="1"/>
    <col min="7169" max="7169" width="54.5703125" customWidth="1"/>
    <col min="7170" max="7170" width="41.5703125" customWidth="1"/>
    <col min="7171" max="7171" width="29.28515625" customWidth="1"/>
    <col min="7172" max="7172" width="28.7109375" customWidth="1"/>
    <col min="7174" max="7174" width="33" customWidth="1"/>
    <col min="7425" max="7425" width="54.5703125" customWidth="1"/>
    <col min="7426" max="7426" width="41.5703125" customWidth="1"/>
    <col min="7427" max="7427" width="29.28515625" customWidth="1"/>
    <col min="7428" max="7428" width="28.7109375" customWidth="1"/>
    <col min="7430" max="7430" width="33" customWidth="1"/>
    <col min="7681" max="7681" width="54.5703125" customWidth="1"/>
    <col min="7682" max="7682" width="41.5703125" customWidth="1"/>
    <col min="7683" max="7683" width="29.28515625" customWidth="1"/>
    <col min="7684" max="7684" width="28.7109375" customWidth="1"/>
    <col min="7686" max="7686" width="33" customWidth="1"/>
    <col min="7937" max="7937" width="54.5703125" customWidth="1"/>
    <col min="7938" max="7938" width="41.5703125" customWidth="1"/>
    <col min="7939" max="7939" width="29.28515625" customWidth="1"/>
    <col min="7940" max="7940" width="28.7109375" customWidth="1"/>
    <col min="7942" max="7942" width="33" customWidth="1"/>
    <col min="8193" max="8193" width="54.5703125" customWidth="1"/>
    <col min="8194" max="8194" width="41.5703125" customWidth="1"/>
    <col min="8195" max="8195" width="29.28515625" customWidth="1"/>
    <col min="8196" max="8196" width="28.7109375" customWidth="1"/>
    <col min="8198" max="8198" width="33" customWidth="1"/>
    <col min="8449" max="8449" width="54.5703125" customWidth="1"/>
    <col min="8450" max="8450" width="41.5703125" customWidth="1"/>
    <col min="8451" max="8451" width="29.28515625" customWidth="1"/>
    <col min="8452" max="8452" width="28.7109375" customWidth="1"/>
    <col min="8454" max="8454" width="33" customWidth="1"/>
    <col min="8705" max="8705" width="54.5703125" customWidth="1"/>
    <col min="8706" max="8706" width="41.5703125" customWidth="1"/>
    <col min="8707" max="8707" width="29.28515625" customWidth="1"/>
    <col min="8708" max="8708" width="28.7109375" customWidth="1"/>
    <col min="8710" max="8710" width="33" customWidth="1"/>
    <col min="8961" max="8961" width="54.5703125" customWidth="1"/>
    <col min="8962" max="8962" width="41.5703125" customWidth="1"/>
    <col min="8963" max="8963" width="29.28515625" customWidth="1"/>
    <col min="8964" max="8964" width="28.7109375" customWidth="1"/>
    <col min="8966" max="8966" width="33" customWidth="1"/>
    <col min="9217" max="9217" width="54.5703125" customWidth="1"/>
    <col min="9218" max="9218" width="41.5703125" customWidth="1"/>
    <col min="9219" max="9219" width="29.28515625" customWidth="1"/>
    <col min="9220" max="9220" width="28.7109375" customWidth="1"/>
    <col min="9222" max="9222" width="33" customWidth="1"/>
    <col min="9473" max="9473" width="54.5703125" customWidth="1"/>
    <col min="9474" max="9474" width="41.5703125" customWidth="1"/>
    <col min="9475" max="9475" width="29.28515625" customWidth="1"/>
    <col min="9476" max="9476" width="28.7109375" customWidth="1"/>
    <col min="9478" max="9478" width="33" customWidth="1"/>
    <col min="9729" max="9729" width="54.5703125" customWidth="1"/>
    <col min="9730" max="9730" width="41.5703125" customWidth="1"/>
    <col min="9731" max="9731" width="29.28515625" customWidth="1"/>
    <col min="9732" max="9732" width="28.7109375" customWidth="1"/>
    <col min="9734" max="9734" width="33" customWidth="1"/>
    <col min="9985" max="9985" width="54.5703125" customWidth="1"/>
    <col min="9986" max="9986" width="41.5703125" customWidth="1"/>
    <col min="9987" max="9987" width="29.28515625" customWidth="1"/>
    <col min="9988" max="9988" width="28.7109375" customWidth="1"/>
    <col min="9990" max="9990" width="33" customWidth="1"/>
    <col min="10241" max="10241" width="54.5703125" customWidth="1"/>
    <col min="10242" max="10242" width="41.5703125" customWidth="1"/>
    <col min="10243" max="10243" width="29.28515625" customWidth="1"/>
    <col min="10244" max="10244" width="28.7109375" customWidth="1"/>
    <col min="10246" max="10246" width="33" customWidth="1"/>
    <col min="10497" max="10497" width="54.5703125" customWidth="1"/>
    <col min="10498" max="10498" width="41.5703125" customWidth="1"/>
    <col min="10499" max="10499" width="29.28515625" customWidth="1"/>
    <col min="10500" max="10500" width="28.7109375" customWidth="1"/>
    <col min="10502" max="10502" width="33" customWidth="1"/>
    <col min="10753" max="10753" width="54.5703125" customWidth="1"/>
    <col min="10754" max="10754" width="41.5703125" customWidth="1"/>
    <col min="10755" max="10755" width="29.28515625" customWidth="1"/>
    <col min="10756" max="10756" width="28.7109375" customWidth="1"/>
    <col min="10758" max="10758" width="33" customWidth="1"/>
    <col min="11009" max="11009" width="54.5703125" customWidth="1"/>
    <col min="11010" max="11010" width="41.5703125" customWidth="1"/>
    <col min="11011" max="11011" width="29.28515625" customWidth="1"/>
    <col min="11012" max="11012" width="28.7109375" customWidth="1"/>
    <col min="11014" max="11014" width="33" customWidth="1"/>
    <col min="11265" max="11265" width="54.5703125" customWidth="1"/>
    <col min="11266" max="11266" width="41.5703125" customWidth="1"/>
    <col min="11267" max="11267" width="29.28515625" customWidth="1"/>
    <col min="11268" max="11268" width="28.7109375" customWidth="1"/>
    <col min="11270" max="11270" width="33" customWidth="1"/>
    <col min="11521" max="11521" width="54.5703125" customWidth="1"/>
    <col min="11522" max="11522" width="41.5703125" customWidth="1"/>
    <col min="11523" max="11523" width="29.28515625" customWidth="1"/>
    <col min="11524" max="11524" width="28.7109375" customWidth="1"/>
    <col min="11526" max="11526" width="33" customWidth="1"/>
    <col min="11777" max="11777" width="54.5703125" customWidth="1"/>
    <col min="11778" max="11778" width="41.5703125" customWidth="1"/>
    <col min="11779" max="11779" width="29.28515625" customWidth="1"/>
    <col min="11780" max="11780" width="28.7109375" customWidth="1"/>
    <col min="11782" max="11782" width="33" customWidth="1"/>
    <col min="12033" max="12033" width="54.5703125" customWidth="1"/>
    <col min="12034" max="12034" width="41.5703125" customWidth="1"/>
    <col min="12035" max="12035" width="29.28515625" customWidth="1"/>
    <col min="12036" max="12036" width="28.7109375" customWidth="1"/>
    <col min="12038" max="12038" width="33" customWidth="1"/>
    <col min="12289" max="12289" width="54.5703125" customWidth="1"/>
    <col min="12290" max="12290" width="41.5703125" customWidth="1"/>
    <col min="12291" max="12291" width="29.28515625" customWidth="1"/>
    <col min="12292" max="12292" width="28.7109375" customWidth="1"/>
    <col min="12294" max="12294" width="33" customWidth="1"/>
    <col min="12545" max="12545" width="54.5703125" customWidth="1"/>
    <col min="12546" max="12546" width="41.5703125" customWidth="1"/>
    <col min="12547" max="12547" width="29.28515625" customWidth="1"/>
    <col min="12548" max="12548" width="28.7109375" customWidth="1"/>
    <col min="12550" max="12550" width="33" customWidth="1"/>
    <col min="12801" max="12801" width="54.5703125" customWidth="1"/>
    <col min="12802" max="12802" width="41.5703125" customWidth="1"/>
    <col min="12803" max="12803" width="29.28515625" customWidth="1"/>
    <col min="12804" max="12804" width="28.7109375" customWidth="1"/>
    <col min="12806" max="12806" width="33" customWidth="1"/>
    <col min="13057" max="13057" width="54.5703125" customWidth="1"/>
    <col min="13058" max="13058" width="41.5703125" customWidth="1"/>
    <col min="13059" max="13059" width="29.28515625" customWidth="1"/>
    <col min="13060" max="13060" width="28.7109375" customWidth="1"/>
    <col min="13062" max="13062" width="33" customWidth="1"/>
    <col min="13313" max="13313" width="54.5703125" customWidth="1"/>
    <col min="13314" max="13314" width="41.5703125" customWidth="1"/>
    <col min="13315" max="13315" width="29.28515625" customWidth="1"/>
    <col min="13316" max="13316" width="28.7109375" customWidth="1"/>
    <col min="13318" max="13318" width="33" customWidth="1"/>
    <col min="13569" max="13569" width="54.5703125" customWidth="1"/>
    <col min="13570" max="13570" width="41.5703125" customWidth="1"/>
    <col min="13571" max="13571" width="29.28515625" customWidth="1"/>
    <col min="13572" max="13572" width="28.7109375" customWidth="1"/>
    <col min="13574" max="13574" width="33" customWidth="1"/>
    <col min="13825" max="13825" width="54.5703125" customWidth="1"/>
    <col min="13826" max="13826" width="41.5703125" customWidth="1"/>
    <col min="13827" max="13827" width="29.28515625" customWidth="1"/>
    <col min="13828" max="13828" width="28.7109375" customWidth="1"/>
    <col min="13830" max="13830" width="33" customWidth="1"/>
    <col min="14081" max="14081" width="54.5703125" customWidth="1"/>
    <col min="14082" max="14082" width="41.5703125" customWidth="1"/>
    <col min="14083" max="14083" width="29.28515625" customWidth="1"/>
    <col min="14084" max="14084" width="28.7109375" customWidth="1"/>
    <col min="14086" max="14086" width="33" customWidth="1"/>
    <col min="14337" max="14337" width="54.5703125" customWidth="1"/>
    <col min="14338" max="14338" width="41.5703125" customWidth="1"/>
    <col min="14339" max="14339" width="29.28515625" customWidth="1"/>
    <col min="14340" max="14340" width="28.7109375" customWidth="1"/>
    <col min="14342" max="14342" width="33" customWidth="1"/>
    <col min="14593" max="14593" width="54.5703125" customWidth="1"/>
    <col min="14594" max="14594" width="41.5703125" customWidth="1"/>
    <col min="14595" max="14595" width="29.28515625" customWidth="1"/>
    <col min="14596" max="14596" width="28.7109375" customWidth="1"/>
    <col min="14598" max="14598" width="33" customWidth="1"/>
    <col min="14849" max="14849" width="54.5703125" customWidth="1"/>
    <col min="14850" max="14850" width="41.5703125" customWidth="1"/>
    <col min="14851" max="14851" width="29.28515625" customWidth="1"/>
    <col min="14852" max="14852" width="28.7109375" customWidth="1"/>
    <col min="14854" max="14854" width="33" customWidth="1"/>
    <col min="15105" max="15105" width="54.5703125" customWidth="1"/>
    <col min="15106" max="15106" width="41.5703125" customWidth="1"/>
    <col min="15107" max="15107" width="29.28515625" customWidth="1"/>
    <col min="15108" max="15108" width="28.7109375" customWidth="1"/>
    <col min="15110" max="15110" width="33" customWidth="1"/>
    <col min="15361" max="15361" width="54.5703125" customWidth="1"/>
    <col min="15362" max="15362" width="41.5703125" customWidth="1"/>
    <col min="15363" max="15363" width="29.28515625" customWidth="1"/>
    <col min="15364" max="15364" width="28.7109375" customWidth="1"/>
    <col min="15366" max="15366" width="33" customWidth="1"/>
    <col min="15617" max="15617" width="54.5703125" customWidth="1"/>
    <col min="15618" max="15618" width="41.5703125" customWidth="1"/>
    <col min="15619" max="15619" width="29.28515625" customWidth="1"/>
    <col min="15620" max="15620" width="28.7109375" customWidth="1"/>
    <col min="15622" max="15622" width="33" customWidth="1"/>
    <col min="15873" max="15873" width="54.5703125" customWidth="1"/>
    <col min="15874" max="15874" width="41.5703125" customWidth="1"/>
    <col min="15875" max="15875" width="29.28515625" customWidth="1"/>
    <col min="15876" max="15876" width="28.7109375" customWidth="1"/>
    <col min="15878" max="15878" width="33" customWidth="1"/>
    <col min="16129" max="16129" width="54.5703125" customWidth="1"/>
    <col min="16130" max="16130" width="41.5703125" customWidth="1"/>
    <col min="16131" max="16131" width="29.28515625" customWidth="1"/>
    <col min="16132" max="16132" width="28.7109375" customWidth="1"/>
    <col min="16134" max="16134" width="33" customWidth="1"/>
  </cols>
  <sheetData>
    <row r="1" spans="1:6" ht="105" customHeight="1">
      <c r="C1" s="47" t="s">
        <v>36</v>
      </c>
      <c r="D1" s="48"/>
    </row>
    <row r="2" spans="1:6" hidden="1"/>
    <row r="3" spans="1:6" ht="72" customHeight="1">
      <c r="C3" s="47" t="s">
        <v>0</v>
      </c>
      <c r="D3" s="47"/>
    </row>
    <row r="4" spans="1:6" ht="25.5" customHeight="1">
      <c r="C4" s="1"/>
      <c r="D4" s="1"/>
    </row>
    <row r="5" spans="1:6" s="2" customFormat="1" ht="57.75" customHeight="1">
      <c r="A5" s="49" t="s">
        <v>1</v>
      </c>
      <c r="B5" s="49"/>
      <c r="C5" s="49"/>
      <c r="D5" s="49"/>
    </row>
    <row r="6" spans="1:6" s="2" customFormat="1" ht="21" customHeight="1" thickBot="1">
      <c r="C6" s="50" t="s">
        <v>2</v>
      </c>
      <c r="D6" s="50"/>
    </row>
    <row r="7" spans="1:6" s="2" customFormat="1" ht="21" customHeight="1">
      <c r="A7" s="51" t="s">
        <v>3</v>
      </c>
      <c r="B7" s="53" t="s">
        <v>4</v>
      </c>
      <c r="C7" s="53" t="s">
        <v>5</v>
      </c>
      <c r="D7" s="55"/>
    </row>
    <row r="8" spans="1:6" s="5" customFormat="1" ht="87" customHeight="1" thickBot="1">
      <c r="A8" s="52"/>
      <c r="B8" s="54"/>
      <c r="C8" s="3" t="s">
        <v>6</v>
      </c>
      <c r="D8" s="4" t="s">
        <v>7</v>
      </c>
    </row>
    <row r="9" spans="1:6" s="10" customFormat="1" ht="22.35" customHeight="1">
      <c r="A9" s="6">
        <v>1</v>
      </c>
      <c r="B9" s="7">
        <v>2</v>
      </c>
      <c r="C9" s="8">
        <v>3</v>
      </c>
      <c r="D9" s="9">
        <v>4</v>
      </c>
    </row>
    <row r="10" spans="1:6" s="15" customFormat="1" ht="99.75" customHeight="1">
      <c r="A10" s="11" t="s">
        <v>8</v>
      </c>
      <c r="B10" s="12"/>
      <c r="C10" s="13">
        <f>C11+C12+C13</f>
        <v>5334.7</v>
      </c>
      <c r="D10" s="14">
        <v>0</v>
      </c>
    </row>
    <row r="11" spans="1:6" s="15" customFormat="1" ht="18.75">
      <c r="A11" s="16" t="s">
        <v>9</v>
      </c>
      <c r="B11" s="17" t="s">
        <v>10</v>
      </c>
      <c r="C11" s="18">
        <v>1434.7</v>
      </c>
      <c r="D11" s="19"/>
    </row>
    <row r="12" spans="1:6" s="15" customFormat="1" ht="18.75">
      <c r="A12" s="16" t="s">
        <v>11</v>
      </c>
      <c r="B12" s="17" t="s">
        <v>12</v>
      </c>
      <c r="C12" s="18">
        <f>1300+1300</f>
        <v>2600</v>
      </c>
      <c r="D12" s="20"/>
    </row>
    <row r="13" spans="1:6" s="15" customFormat="1" ht="18.75">
      <c r="A13" s="16" t="s">
        <v>13</v>
      </c>
      <c r="B13" s="17" t="s">
        <v>14</v>
      </c>
      <c r="C13" s="18">
        <v>1300</v>
      </c>
      <c r="D13" s="20"/>
    </row>
    <row r="14" spans="1:6" s="23" customFormat="1" ht="63" customHeight="1">
      <c r="A14" s="21" t="s">
        <v>15</v>
      </c>
      <c r="B14" s="22"/>
      <c r="C14" s="13">
        <f>C15+C16+C17+C18+C19</f>
        <v>26179.667499999996</v>
      </c>
      <c r="D14" s="20">
        <v>0</v>
      </c>
      <c r="F14" s="24"/>
    </row>
    <row r="15" spans="1:6" ht="18.75">
      <c r="A15" s="25" t="s">
        <v>16</v>
      </c>
      <c r="B15" s="22" t="s">
        <v>17</v>
      </c>
      <c r="C15" s="18">
        <v>13953.4175</v>
      </c>
      <c r="D15" s="26">
        <v>0</v>
      </c>
    </row>
    <row r="16" spans="1:6" ht="23.25" customHeight="1">
      <c r="A16" s="25" t="s">
        <v>18</v>
      </c>
      <c r="B16" s="22" t="s">
        <v>19</v>
      </c>
      <c r="C16" s="18">
        <v>6730</v>
      </c>
      <c r="D16" s="26">
        <v>0</v>
      </c>
    </row>
    <row r="17" spans="1:6" ht="18.75">
      <c r="A17" s="16" t="s">
        <v>20</v>
      </c>
      <c r="B17" s="22" t="s">
        <v>21</v>
      </c>
      <c r="C17" s="27">
        <v>1596.84</v>
      </c>
      <c r="D17" s="26">
        <v>0</v>
      </c>
    </row>
    <row r="18" spans="1:6" ht="18.75">
      <c r="A18" s="16" t="s">
        <v>13</v>
      </c>
      <c r="B18" s="22" t="s">
        <v>22</v>
      </c>
      <c r="C18" s="27">
        <v>646.41999999999996</v>
      </c>
      <c r="D18" s="26">
        <v>0</v>
      </c>
    </row>
    <row r="19" spans="1:6" ht="18.75">
      <c r="A19" s="16" t="s">
        <v>11</v>
      </c>
      <c r="B19" s="22" t="s">
        <v>23</v>
      </c>
      <c r="C19" s="27">
        <v>3252.99</v>
      </c>
      <c r="D19" s="26">
        <v>0</v>
      </c>
    </row>
    <row r="20" spans="1:6" ht="93.75">
      <c r="A20" s="11" t="s">
        <v>24</v>
      </c>
      <c r="B20" s="22"/>
      <c r="C20" s="28">
        <f>C21</f>
        <v>3597.97</v>
      </c>
      <c r="D20" s="29">
        <v>0</v>
      </c>
      <c r="E20" s="30"/>
      <c r="F20" s="31"/>
    </row>
    <row r="21" spans="1:6" ht="18.75">
      <c r="A21" s="16" t="s">
        <v>9</v>
      </c>
      <c r="B21" s="22" t="s">
        <v>25</v>
      </c>
      <c r="C21" s="27">
        <v>3597.97</v>
      </c>
      <c r="D21" s="26">
        <v>0</v>
      </c>
    </row>
    <row r="22" spans="1:6" ht="105" customHeight="1">
      <c r="A22" s="32" t="s">
        <v>26</v>
      </c>
      <c r="B22" s="22"/>
      <c r="C22" s="13">
        <f>C23+C24+C25+C26+C27+C28</f>
        <v>8341.5</v>
      </c>
      <c r="D22" s="33">
        <v>0</v>
      </c>
    </row>
    <row r="23" spans="1:6" ht="18.75">
      <c r="A23" s="34" t="s">
        <v>27</v>
      </c>
      <c r="B23" s="17" t="s">
        <v>28</v>
      </c>
      <c r="C23" s="18">
        <v>1884.3009999999999</v>
      </c>
      <c r="D23" s="35"/>
    </row>
    <row r="24" spans="1:6" ht="18.75">
      <c r="A24" s="16" t="s">
        <v>9</v>
      </c>
      <c r="B24" s="17" t="s">
        <v>29</v>
      </c>
      <c r="C24" s="18">
        <v>3899.9430000000002</v>
      </c>
      <c r="D24" s="35"/>
    </row>
    <row r="25" spans="1:6" ht="18.75">
      <c r="A25" s="16" t="s">
        <v>13</v>
      </c>
      <c r="B25" s="17" t="s">
        <v>30</v>
      </c>
      <c r="C25" s="18">
        <v>192.39599999999999</v>
      </c>
      <c r="D25" s="35"/>
    </row>
    <row r="26" spans="1:6" ht="18.75">
      <c r="A26" s="16" t="s">
        <v>18</v>
      </c>
      <c r="B26" s="17" t="s">
        <v>31</v>
      </c>
      <c r="C26" s="18">
        <v>1296.422</v>
      </c>
      <c r="D26" s="36"/>
    </row>
    <row r="27" spans="1:6" ht="18.75">
      <c r="A27" s="16" t="s">
        <v>11</v>
      </c>
      <c r="B27" s="17" t="s">
        <v>32</v>
      </c>
      <c r="C27" s="18">
        <v>190.233</v>
      </c>
      <c r="D27" s="35"/>
    </row>
    <row r="28" spans="1:6" ht="19.5" thickBot="1">
      <c r="A28" s="37" t="s">
        <v>20</v>
      </c>
      <c r="B28" s="38" t="s">
        <v>33</v>
      </c>
      <c r="C28" s="39">
        <v>878.20500000000004</v>
      </c>
      <c r="D28" s="40"/>
    </row>
    <row r="29" spans="1:6" ht="19.5" thickBot="1">
      <c r="A29" s="41" t="s">
        <v>34</v>
      </c>
      <c r="B29" s="42" t="s">
        <v>35</v>
      </c>
      <c r="C29" s="43">
        <f>C22+C20+C14+C10</f>
        <v>43453.837499999994</v>
      </c>
      <c r="D29" s="44">
        <v>0</v>
      </c>
    </row>
    <row r="30" spans="1:6" ht="15.75">
      <c r="A30" s="45"/>
      <c r="B30" s="45"/>
      <c r="C30" s="46"/>
    </row>
    <row r="31" spans="1:6" ht="15.75">
      <c r="A31" s="45"/>
      <c r="B31" s="45"/>
      <c r="C31" s="46"/>
    </row>
  </sheetData>
  <mergeCells count="7">
    <mergeCell ref="C1:D1"/>
    <mergeCell ref="C3:D3"/>
    <mergeCell ref="A5:D5"/>
    <mergeCell ref="C6:D6"/>
    <mergeCell ref="A7:A8"/>
    <mergeCell ref="B7:B8"/>
    <mergeCell ref="C7:D7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перед.полном 2022 </vt:lpstr>
      <vt:lpstr>'12 перед.полном 2022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dcterms:created xsi:type="dcterms:W3CDTF">2022-12-28T04:31:33Z</dcterms:created>
  <dcterms:modified xsi:type="dcterms:W3CDTF">2023-01-09T02:46:59Z</dcterms:modified>
</cp:coreProperties>
</file>